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V PROVISOIRES 2023_2024\"/>
    </mc:Choice>
  </mc:AlternateContent>
  <xr:revisionPtr revIDLastSave="0" documentId="13_ncr:1_{53E1D788-83BF-4851-B98D-C61410ADEB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4" i="5" l="1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13" i="5"/>
</calcChain>
</file>

<file path=xl/sharedStrings.xml><?xml version="1.0" encoding="utf-8"?>
<sst xmlns="http://schemas.openxmlformats.org/spreadsheetml/2006/main" count="662" uniqueCount="211">
  <si>
    <t>Nom</t>
  </si>
  <si>
    <t>Prénoms</t>
  </si>
  <si>
    <t>Date de naissance</t>
  </si>
  <si>
    <t>Lieu de naissance</t>
  </si>
  <si>
    <t>Sexe</t>
  </si>
  <si>
    <t>Nationalité</t>
  </si>
  <si>
    <t>Décision de fin d'année</t>
  </si>
  <si>
    <t>IP</t>
  </si>
  <si>
    <t>NCE</t>
  </si>
  <si>
    <t>PARCOURS</t>
  </si>
  <si>
    <t>Session</t>
  </si>
  <si>
    <t>NIVEAU</t>
  </si>
  <si>
    <t>Moyenne</t>
  </si>
  <si>
    <t>Année d'obtention</t>
  </si>
  <si>
    <t>N° d'ordre</t>
  </si>
  <si>
    <t>Total Crédits</t>
  </si>
  <si>
    <t>SEMESTRE 2</t>
  </si>
  <si>
    <t>Credits</t>
  </si>
  <si>
    <t>Décision</t>
  </si>
  <si>
    <t>Moy_Sem</t>
  </si>
  <si>
    <t>Résultats semestriels</t>
  </si>
  <si>
    <t>RESULTATS ANNUELS</t>
  </si>
  <si>
    <t>COULIBALY</t>
  </si>
  <si>
    <t>KONAN</t>
  </si>
  <si>
    <t>KONE</t>
  </si>
  <si>
    <t>KOUADIO</t>
  </si>
  <si>
    <t>F</t>
  </si>
  <si>
    <t>M</t>
  </si>
  <si>
    <t>Ivoirienne</t>
  </si>
  <si>
    <t>MASTER 2</t>
  </si>
  <si>
    <t>SEMESTRE 3</t>
  </si>
  <si>
    <t>Admis</t>
  </si>
  <si>
    <t>Autorisé à soutenir</t>
  </si>
  <si>
    <t>GEOSCIENCES DES ENVIRONNEMENTS SEDIMENTAIRES ET DES ENERGIES</t>
  </si>
  <si>
    <t>ADJB1311980001</t>
  </si>
  <si>
    <t>CI0119374198</t>
  </si>
  <si>
    <t>ADJE</t>
  </si>
  <si>
    <t>BOTTY ANGE RICHELIEN</t>
  </si>
  <si>
    <t>BODOU/DABOU</t>
  </si>
  <si>
    <t>AHIE1506970001</t>
  </si>
  <si>
    <t>CI0118349671</t>
  </si>
  <si>
    <t>AHI</t>
  </si>
  <si>
    <t>EUNICE NANCY FIRMINE</t>
  </si>
  <si>
    <t>ABOBO</t>
  </si>
  <si>
    <t>AKIA2906920001</t>
  </si>
  <si>
    <t>CI0115302798</t>
  </si>
  <si>
    <t>AKICHI</t>
  </si>
  <si>
    <t>AKON MARIE JEANNE</t>
  </si>
  <si>
    <t>AKOUPE/ANYAMA</t>
  </si>
  <si>
    <t>AKPA2212950001</t>
  </si>
  <si>
    <t>CI0121396538</t>
  </si>
  <si>
    <t>AKPENAN</t>
  </si>
  <si>
    <t>ATTIAN LUC</t>
  </si>
  <si>
    <t>EHUIKRO</t>
  </si>
  <si>
    <t>ANOR0303000002</t>
  </si>
  <si>
    <t>CI0119361701</t>
  </si>
  <si>
    <t>ANOH</t>
  </si>
  <si>
    <t>ROLAND CEDRIC EPHREM</t>
  </si>
  <si>
    <t>BINGERVILLE</t>
  </si>
  <si>
    <t>BOHE1712960001</t>
  </si>
  <si>
    <t>CI0116308269</t>
  </si>
  <si>
    <t xml:space="preserve">BOHE </t>
  </si>
  <si>
    <t>ERIC JEAN- MICHEL</t>
  </si>
  <si>
    <t>GUINKIN</t>
  </si>
  <si>
    <t>CERB2711970002</t>
  </si>
  <si>
    <t>CI0121396576</t>
  </si>
  <si>
    <t>CEREDE</t>
  </si>
  <si>
    <t>BONAYE BRANDON</t>
  </si>
  <si>
    <t>COUT1003990001</t>
  </si>
  <si>
    <t>CI0119361540</t>
  </si>
  <si>
    <t>TIEMOKO ZIE MOUSTAPHA DJIBRIL</t>
  </si>
  <si>
    <t>BOUAKE</t>
  </si>
  <si>
    <t>DAOD0705950001</t>
  </si>
  <si>
    <t>CI0119371462</t>
  </si>
  <si>
    <t>DAO</t>
  </si>
  <si>
    <t>DJENEBA</t>
  </si>
  <si>
    <t>KORHOGO</t>
  </si>
  <si>
    <t>DOUP1002980001</t>
  </si>
  <si>
    <t>CI0119362251</t>
  </si>
  <si>
    <t>DOUALEHI</t>
  </si>
  <si>
    <t>PAULE DEBORAH</t>
  </si>
  <si>
    <t>GRAND-BEREBY</t>
  </si>
  <si>
    <t>FANB1806990001</t>
  </si>
  <si>
    <t>CI0119364726</t>
  </si>
  <si>
    <t>FANNY</t>
  </si>
  <si>
    <t>BAKARY- SIRIKI</t>
  </si>
  <si>
    <t>ISSIA</t>
  </si>
  <si>
    <t>GNAD1904990001</t>
  </si>
  <si>
    <t>CI0119370054</t>
  </si>
  <si>
    <t>GNAGNA</t>
  </si>
  <si>
    <t>DENISE LAURETTE YON</t>
  </si>
  <si>
    <t>ADZOPE</t>
  </si>
  <si>
    <t>GNAE1209940001</t>
  </si>
  <si>
    <t>CI0117322791</t>
  </si>
  <si>
    <t>GNAHORE</t>
  </si>
  <si>
    <t>ERIC LOBA</t>
  </si>
  <si>
    <t>LAKOTA</t>
  </si>
  <si>
    <t>GNEG1011000001</t>
  </si>
  <si>
    <t>CI0119371781</t>
  </si>
  <si>
    <t>GNEPA</t>
  </si>
  <si>
    <t>GUIRAUD SIRO ABEL ANNICET</t>
  </si>
  <si>
    <t>TABOU</t>
  </si>
  <si>
    <t>KAMK0202970001</t>
  </si>
  <si>
    <t>CI0123431144</t>
  </si>
  <si>
    <t>KAMBOU</t>
  </si>
  <si>
    <t>KOUNGORO JEAN- MARIE</t>
  </si>
  <si>
    <t>GRAND-LAHOU</t>
  </si>
  <si>
    <t>KOFA1108990001</t>
  </si>
  <si>
    <t>CI0123432921</t>
  </si>
  <si>
    <t>KOFFI</t>
  </si>
  <si>
    <t>AYA ANGE STEPHIE EVELINE</t>
  </si>
  <si>
    <t>DIDA-MOESSOU</t>
  </si>
  <si>
    <t>KOFM0307970002</t>
  </si>
  <si>
    <t>CI0120385523</t>
  </si>
  <si>
    <t>MEA THIERRY</t>
  </si>
  <si>
    <t>DAOUKRO</t>
  </si>
  <si>
    <t>KONK1903970002</t>
  </si>
  <si>
    <t>CIO116304765</t>
  </si>
  <si>
    <t>KONAN HARRY BECKET</t>
  </si>
  <si>
    <t>DIDIEVI</t>
  </si>
  <si>
    <t>KONM1306000001</t>
  </si>
  <si>
    <t>CI0120382199</t>
  </si>
  <si>
    <t>KONATE</t>
  </si>
  <si>
    <t>MOUSSA</t>
  </si>
  <si>
    <t>KONA0403990004</t>
  </si>
  <si>
    <t>CI0120388302</t>
  </si>
  <si>
    <t>AICHATOU MASSENI</t>
  </si>
  <si>
    <t>SAN-PEDRO</t>
  </si>
  <si>
    <t>KONL1702000001</t>
  </si>
  <si>
    <t>CI0120384082</t>
  </si>
  <si>
    <t>LAARABI</t>
  </si>
  <si>
    <t>ANYAMA ADJAME S/P ANYAMA</t>
  </si>
  <si>
    <t>KONM2606970002</t>
  </si>
  <si>
    <t>CI0119362344</t>
  </si>
  <si>
    <t>MADOUSSOU</t>
  </si>
  <si>
    <t>N'DARA</t>
  </si>
  <si>
    <t>KONM1505990006</t>
  </si>
  <si>
    <t>CI0119363153</t>
  </si>
  <si>
    <t>MADINANI</t>
  </si>
  <si>
    <t>KOUA3012880004</t>
  </si>
  <si>
    <t>CI0115301383</t>
  </si>
  <si>
    <t>ASSO FLORA</t>
  </si>
  <si>
    <t>KOUA0101950104</t>
  </si>
  <si>
    <t>CI0120385534</t>
  </si>
  <si>
    <t>KOUAKOU</t>
  </si>
  <si>
    <t>AKISSI OCTAVIE</t>
  </si>
  <si>
    <t>DALOA</t>
  </si>
  <si>
    <t>KOUM2004010001</t>
  </si>
  <si>
    <t>CI0123432916</t>
  </si>
  <si>
    <t>KOUAME</t>
  </si>
  <si>
    <t>MOYA ANGE ELLA</t>
  </si>
  <si>
    <t>KRAK1208960001</t>
  </si>
  <si>
    <t>CI0118336181</t>
  </si>
  <si>
    <t>KRA</t>
  </si>
  <si>
    <t>KOUADIO MOUSSA KOUDOUSSE</t>
  </si>
  <si>
    <t>MARCORY</t>
  </si>
  <si>
    <t>MBAJ1112980001</t>
  </si>
  <si>
    <t>MBAIAKAMBI</t>
  </si>
  <si>
    <t>JICHONIAS</t>
  </si>
  <si>
    <t>BONGOR</t>
  </si>
  <si>
    <t>MORA0408960001</t>
  </si>
  <si>
    <t>CI0119365545</t>
  </si>
  <si>
    <t>MORIBA</t>
  </si>
  <si>
    <t>AHNJIN SAMA EMMANUEL</t>
  </si>
  <si>
    <t>YOPOUGON</t>
  </si>
  <si>
    <t>MOSE2301000001</t>
  </si>
  <si>
    <t>CI0119363038</t>
  </si>
  <si>
    <t>MOSSE</t>
  </si>
  <si>
    <t>EDDY DAVY WILFRIED</t>
  </si>
  <si>
    <t>OGOG1507980001</t>
  </si>
  <si>
    <t>CI0119372666</t>
  </si>
  <si>
    <t>OGOU</t>
  </si>
  <si>
    <t>GERVAIS TAKPA WILFRIED</t>
  </si>
  <si>
    <t>ZIKISSO</t>
  </si>
  <si>
    <t>OUAM2304000001</t>
  </si>
  <si>
    <t>CI0120383032</t>
  </si>
  <si>
    <t>OUATTARA</t>
  </si>
  <si>
    <t>MOHAMED</t>
  </si>
  <si>
    <t>POKJ1904010001</t>
  </si>
  <si>
    <t>CI0119368985</t>
  </si>
  <si>
    <t>POKOU</t>
  </si>
  <si>
    <t>JEAN -CHARLES</t>
  </si>
  <si>
    <t>YOUB2209020001</t>
  </si>
  <si>
    <t>CI0119374184</t>
  </si>
  <si>
    <t>YOUGONE</t>
  </si>
  <si>
    <t>BI TAH GERVAIS</t>
  </si>
  <si>
    <t>BIBIDIEFLA</t>
  </si>
  <si>
    <t>ZIAE3008990001</t>
  </si>
  <si>
    <t>CI0119363268</t>
  </si>
  <si>
    <t>ZIAN</t>
  </si>
  <si>
    <t>EDWIGE DEBORA</t>
  </si>
  <si>
    <t>TOUBA</t>
  </si>
  <si>
    <t>Tchadienne</t>
  </si>
  <si>
    <t>Université Félix Houphouët-Boigny</t>
  </si>
  <si>
    <t>ANNEE UNIVERSITAIRE</t>
  </si>
  <si>
    <t>2023-2024</t>
  </si>
  <si>
    <t>UFR</t>
  </si>
  <si>
    <t>SCIENCES DE LA TERRE ET DES RESSOURCES MINIERES</t>
  </si>
  <si>
    <t>MENTION</t>
  </si>
  <si>
    <t>SCIENCES DE LA TERRE</t>
  </si>
  <si>
    <t xml:space="preserve">ABOBO-DOUME / ABIDJAN </t>
  </si>
  <si>
    <t xml:space="preserve">GUIENDE/  TANDA </t>
  </si>
  <si>
    <t>POLLUTION ET PROTECTION DES MILIEUX MARINS: (PPM2133)</t>
  </si>
  <si>
    <t>INDUSTRIE DE LA RAFFINERIE ET ECONOMIE MARINE (IRA2133)</t>
  </si>
  <si>
    <t>TELEDETECTION (TED2133)</t>
  </si>
  <si>
    <t>ECOLE DE TERRAIN (ECT2133)</t>
  </si>
  <si>
    <t>INITIATION A LA RECHERCHE ET EMPLOYABILIITE (IRE2133)</t>
  </si>
  <si>
    <t>SEMINAIRE (SEM2133)</t>
  </si>
  <si>
    <t>DROIT ET LEGISLATION (DLE2133)</t>
  </si>
  <si>
    <t>STAGE ET SOUTENANCE: (STS2134)</t>
  </si>
  <si>
    <t>Ajourné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</si>
</sst>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"/>
    <numFmt numFmtId="165" formatCode="#0.00"/>
    <numFmt numFmtId="166" formatCode="yyyy\-mm\-dd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Calibri"/>
      <family val="2"/>
      <scheme val="minor"/>
    </font>
    <font>
      <sz val="16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  <charset val="204"/>
    </font>
    <font>
      <sz val="9"/>
      <name val="Times New Roman"/>
      <family val="1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7" borderId="1" xfId="0" applyFont="1" applyFill="1" applyBorder="1"/>
    <xf numFmtId="0" fontId="14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8" fillId="6" borderId="2" xfId="0" applyFont="1" applyFill="1" applyBorder="1"/>
    <xf numFmtId="0" fontId="8" fillId="6" borderId="3" xfId="0" applyFont="1" applyFill="1" applyBorder="1"/>
    <xf numFmtId="0" fontId="8" fillId="6" borderId="4" xfId="0" applyFont="1" applyFill="1" applyBorder="1"/>
    <xf numFmtId="0" fontId="7" fillId="2" borderId="0" xfId="0" applyFont="1" applyFill="1" applyAlignment="1">
      <alignment horizontal="center"/>
    </xf>
    <xf numFmtId="0" fontId="8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4" fontId="8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left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8" fillId="0" borderId="1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8"/>
  <sheetViews>
    <sheetView tabSelected="1" zoomScale="86" zoomScaleNormal="86" workbookViewId="0">
      <selection activeCell="AW44" sqref="AW44"/>
    </sheetView>
  </sheetViews>
  <sheetFormatPr baseColWidth="10" defaultColWidth="11.42578125" defaultRowHeight="15" x14ac:dyDescent="0.25"/>
  <cols>
    <col min="1" max="1" width="3.7109375" customWidth="1"/>
    <col min="2" max="2" width="14" customWidth="1"/>
    <col min="3" max="4" width="11.140625" customWidth="1"/>
    <col min="5" max="5" width="25.7109375" customWidth="1"/>
    <col min="6" max="6" width="10" customWidth="1"/>
    <col min="7" max="7" width="13.42578125" customWidth="1"/>
    <col min="8" max="8" width="5" customWidth="1"/>
    <col min="9" max="9" width="8.28515625" customWidth="1"/>
    <col min="10" max="10" width="6.7109375" customWidth="1"/>
    <col min="11" max="11" width="10.85546875" customWidth="1"/>
    <col min="12" max="12" width="5.5703125" customWidth="1"/>
    <col min="13" max="13" width="7.140625" customWidth="1"/>
    <col min="14" max="14" width="10.28515625" customWidth="1"/>
    <col min="15" max="15" width="5" style="4" customWidth="1"/>
    <col min="16" max="16" width="6.85546875" customWidth="1"/>
    <col min="17" max="17" width="9.5703125" customWidth="1"/>
    <col min="18" max="18" width="5.28515625" customWidth="1"/>
    <col min="19" max="19" width="7.42578125" customWidth="1"/>
    <col min="20" max="20" width="9.28515625" customWidth="1"/>
    <col min="21" max="21" width="4.7109375" customWidth="1"/>
    <col min="22" max="22" width="7" customWidth="1"/>
    <col min="23" max="23" width="9.42578125" customWidth="1"/>
    <col min="24" max="24" width="5.140625" customWidth="1"/>
    <col min="25" max="25" width="7.28515625" customWidth="1"/>
    <col min="26" max="26" width="8.7109375" customWidth="1"/>
    <col min="27" max="27" width="4.5703125" customWidth="1"/>
    <col min="28" max="28" width="7.28515625" customWidth="1"/>
    <col min="29" max="29" width="9.5703125" customWidth="1"/>
    <col min="30" max="30" width="6.42578125" customWidth="1"/>
    <col min="31" max="31" width="8.28515625" customWidth="1"/>
    <col min="32" max="32" width="6.85546875" customWidth="1"/>
    <col min="33" max="33" width="8.28515625" customWidth="1"/>
    <col min="34" max="34" width="10" customWidth="1"/>
    <col min="35" max="35" width="6.140625" customWidth="1"/>
    <col min="36" max="36" width="7.140625" customWidth="1"/>
    <col min="37" max="37" width="8.140625" customWidth="1"/>
    <col min="38" max="38" width="7.140625" customWidth="1"/>
    <col min="39" max="39" width="7.42578125" customWidth="1"/>
    <col min="40" max="40" width="5.7109375" customWidth="1"/>
    <col min="41" max="41" width="5.85546875" customWidth="1"/>
    <col min="42" max="43" width="5.28515625" customWidth="1"/>
    <col min="44" max="44" width="6.85546875" customWidth="1"/>
    <col min="45" max="45" width="15.7109375" customWidth="1"/>
  </cols>
  <sheetData>
    <row r="1" spans="1:46" x14ac:dyDescent="0.25">
      <c r="O1"/>
    </row>
    <row r="2" spans="1:46" ht="20.25" x14ac:dyDescent="0.3">
      <c r="B2" s="39" t="s">
        <v>193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46" x14ac:dyDescent="0.25">
      <c r="O3"/>
    </row>
    <row r="4" spans="1:46" ht="29.25" customHeight="1" x14ac:dyDescent="0.25">
      <c r="D4" s="11" t="s">
        <v>194</v>
      </c>
      <c r="E4" s="40" t="s">
        <v>195</v>
      </c>
      <c r="F4" s="41"/>
      <c r="G4" s="41"/>
      <c r="H4" s="41"/>
      <c r="I4" s="41"/>
      <c r="J4" s="41"/>
      <c r="K4" s="41"/>
      <c r="L4" s="42"/>
      <c r="O4"/>
    </row>
    <row r="5" spans="1:46" ht="20.45" customHeight="1" x14ac:dyDescent="0.25">
      <c r="D5" s="9" t="s">
        <v>196</v>
      </c>
      <c r="E5" s="40" t="s">
        <v>197</v>
      </c>
      <c r="F5" s="41"/>
      <c r="G5" s="41"/>
      <c r="H5" s="41"/>
      <c r="I5" s="41"/>
      <c r="J5" s="41"/>
      <c r="K5" s="41"/>
      <c r="L5" s="42"/>
      <c r="O5"/>
    </row>
    <row r="6" spans="1:46" ht="21" customHeight="1" x14ac:dyDescent="0.25">
      <c r="D6" s="9" t="s">
        <v>198</v>
      </c>
      <c r="E6" s="36" t="s">
        <v>199</v>
      </c>
      <c r="F6" s="37"/>
      <c r="G6" s="37"/>
      <c r="H6" s="37"/>
      <c r="I6" s="37"/>
      <c r="J6" s="37"/>
      <c r="K6" s="37"/>
      <c r="L6" s="38"/>
      <c r="O6"/>
    </row>
    <row r="7" spans="1:46" s="6" customFormat="1" ht="20.45" customHeight="1" x14ac:dyDescent="0.25">
      <c r="D7" s="10" t="s">
        <v>9</v>
      </c>
      <c r="E7" s="43" t="s">
        <v>33</v>
      </c>
      <c r="F7" s="43"/>
      <c r="G7" s="43"/>
      <c r="H7" s="43"/>
      <c r="I7" s="43"/>
      <c r="J7" s="43"/>
      <c r="K7" s="43"/>
      <c r="L7" s="43"/>
    </row>
    <row r="8" spans="1:46" ht="18.600000000000001" customHeight="1" x14ac:dyDescent="0.25">
      <c r="D8" s="9" t="s">
        <v>11</v>
      </c>
      <c r="E8" s="36" t="s">
        <v>29</v>
      </c>
      <c r="F8" s="37"/>
      <c r="G8" s="37"/>
      <c r="H8" s="37"/>
      <c r="I8" s="37"/>
      <c r="J8" s="37"/>
      <c r="K8" s="37"/>
      <c r="L8" s="38"/>
      <c r="O8"/>
    </row>
    <row r="10" spans="1:46" s="1" customFormat="1" ht="3" customHeight="1" x14ac:dyDescent="0.3">
      <c r="J10" s="22" t="s">
        <v>30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  <c r="AJ10" s="28" t="s">
        <v>16</v>
      </c>
      <c r="AK10" s="29"/>
      <c r="AL10" s="29"/>
      <c r="AM10" s="29"/>
      <c r="AN10" s="29"/>
      <c r="AO10" s="29"/>
      <c r="AP10" s="29"/>
      <c r="AQ10" s="30"/>
      <c r="AR10" s="12" t="s">
        <v>21</v>
      </c>
      <c r="AS10" s="12"/>
    </row>
    <row r="11" spans="1:46" s="1" customFormat="1" ht="35.25" customHeight="1" x14ac:dyDescent="0.3">
      <c r="J11" s="13" t="s">
        <v>202</v>
      </c>
      <c r="K11" s="14"/>
      <c r="L11" s="15"/>
      <c r="M11" s="13" t="s">
        <v>203</v>
      </c>
      <c r="N11" s="14"/>
      <c r="O11" s="15"/>
      <c r="P11" s="16" t="s">
        <v>204</v>
      </c>
      <c r="Q11" s="17"/>
      <c r="R11" s="18"/>
      <c r="S11" s="16" t="s">
        <v>205</v>
      </c>
      <c r="T11" s="34"/>
      <c r="U11" s="35"/>
      <c r="V11" s="16" t="s">
        <v>206</v>
      </c>
      <c r="W11" s="34"/>
      <c r="X11" s="35"/>
      <c r="Y11" s="16" t="s">
        <v>207</v>
      </c>
      <c r="Z11" s="34"/>
      <c r="AA11" s="35"/>
      <c r="AB11" s="16" t="s">
        <v>208</v>
      </c>
      <c r="AC11" s="34"/>
      <c r="AD11" s="35"/>
      <c r="AE11" s="25" t="s">
        <v>20</v>
      </c>
      <c r="AF11" s="26"/>
      <c r="AG11" s="26"/>
      <c r="AH11" s="26"/>
      <c r="AI11" s="27"/>
      <c r="AJ11" s="19" t="s">
        <v>209</v>
      </c>
      <c r="AK11" s="20"/>
      <c r="AL11" s="21"/>
      <c r="AM11" s="31" t="s">
        <v>20</v>
      </c>
      <c r="AN11" s="32"/>
      <c r="AO11" s="32"/>
      <c r="AP11" s="32"/>
      <c r="AQ11" s="33"/>
      <c r="AR11" s="12"/>
      <c r="AS11" s="12"/>
    </row>
    <row r="12" spans="1:46" s="3" customFormat="1" ht="36" customHeight="1" x14ac:dyDescent="0.25">
      <c r="A12" s="7" t="s">
        <v>14</v>
      </c>
      <c r="B12" s="7" t="s">
        <v>7</v>
      </c>
      <c r="C12" s="7" t="s">
        <v>8</v>
      </c>
      <c r="D12" s="7" t="s">
        <v>0</v>
      </c>
      <c r="E12" s="7" t="s">
        <v>1</v>
      </c>
      <c r="F12" s="7" t="s">
        <v>2</v>
      </c>
      <c r="G12" s="7" t="s">
        <v>3</v>
      </c>
      <c r="H12" s="7" t="s">
        <v>4</v>
      </c>
      <c r="I12" s="7" t="s">
        <v>5</v>
      </c>
      <c r="J12" s="5" t="s">
        <v>12</v>
      </c>
      <c r="K12" s="5" t="s">
        <v>13</v>
      </c>
      <c r="L12" s="5" t="s">
        <v>10</v>
      </c>
      <c r="M12" s="5" t="s">
        <v>12</v>
      </c>
      <c r="N12" s="5" t="s">
        <v>13</v>
      </c>
      <c r="O12" s="5" t="s">
        <v>10</v>
      </c>
      <c r="P12" s="5" t="s">
        <v>12</v>
      </c>
      <c r="Q12" s="5" t="s">
        <v>13</v>
      </c>
      <c r="R12" s="5" t="s">
        <v>10</v>
      </c>
      <c r="S12" s="5" t="s">
        <v>12</v>
      </c>
      <c r="T12" s="5" t="s">
        <v>13</v>
      </c>
      <c r="U12" s="5" t="s">
        <v>10</v>
      </c>
      <c r="V12" s="5" t="s">
        <v>12</v>
      </c>
      <c r="W12" s="5" t="s">
        <v>13</v>
      </c>
      <c r="X12" s="5" t="s">
        <v>10</v>
      </c>
      <c r="Y12" s="5" t="s">
        <v>12</v>
      </c>
      <c r="Z12" s="5" t="s">
        <v>13</v>
      </c>
      <c r="AA12" s="5" t="s">
        <v>10</v>
      </c>
      <c r="AB12" s="5" t="s">
        <v>12</v>
      </c>
      <c r="AC12" s="5" t="s">
        <v>13</v>
      </c>
      <c r="AD12" s="5" t="s">
        <v>10</v>
      </c>
      <c r="AE12" s="5" t="s">
        <v>19</v>
      </c>
      <c r="AF12" s="5" t="s">
        <v>17</v>
      </c>
      <c r="AG12" s="5" t="s">
        <v>18</v>
      </c>
      <c r="AH12" s="5" t="s">
        <v>13</v>
      </c>
      <c r="AI12" s="5" t="s">
        <v>10</v>
      </c>
      <c r="AJ12" s="8" t="s">
        <v>12</v>
      </c>
      <c r="AK12" s="8" t="s">
        <v>13</v>
      </c>
      <c r="AL12" s="8" t="s">
        <v>10</v>
      </c>
      <c r="AM12" s="8" t="s">
        <v>19</v>
      </c>
      <c r="AN12" s="8" t="s">
        <v>17</v>
      </c>
      <c r="AO12" s="8" t="s">
        <v>18</v>
      </c>
      <c r="AP12" s="8" t="s">
        <v>13</v>
      </c>
      <c r="AQ12" s="8" t="s">
        <v>10</v>
      </c>
      <c r="AR12" s="5" t="s">
        <v>15</v>
      </c>
      <c r="AS12" s="5" t="s">
        <v>6</v>
      </c>
      <c r="AT12" s="2"/>
    </row>
    <row r="13" spans="1:46" s="55" customFormat="1" x14ac:dyDescent="0.25">
      <c r="A13" s="44">
        <v>1</v>
      </c>
      <c r="B13" s="45" t="s">
        <v>34</v>
      </c>
      <c r="C13" s="45" t="s">
        <v>35</v>
      </c>
      <c r="D13" s="46" t="s">
        <v>36</v>
      </c>
      <c r="E13" s="46" t="s">
        <v>37</v>
      </c>
      <c r="F13" s="47">
        <v>36112</v>
      </c>
      <c r="G13" s="45" t="s">
        <v>38</v>
      </c>
      <c r="H13" s="48" t="s">
        <v>27</v>
      </c>
      <c r="I13" s="49" t="s">
        <v>28</v>
      </c>
      <c r="J13" s="50">
        <v>14.6</v>
      </c>
      <c r="K13" s="48" t="s">
        <v>195</v>
      </c>
      <c r="L13" s="48">
        <v>1</v>
      </c>
      <c r="M13" s="51">
        <v>13.9</v>
      </c>
      <c r="N13" s="48" t="s">
        <v>195</v>
      </c>
      <c r="O13" s="48">
        <v>1</v>
      </c>
      <c r="P13" s="52">
        <v>12.963999999999999</v>
      </c>
      <c r="Q13" s="48" t="s">
        <v>195</v>
      </c>
      <c r="R13" s="48">
        <v>1</v>
      </c>
      <c r="S13" s="50">
        <v>14.428571428571429</v>
      </c>
      <c r="T13" s="48" t="s">
        <v>195</v>
      </c>
      <c r="U13" s="48">
        <v>1</v>
      </c>
      <c r="V13" s="50">
        <v>12.3</v>
      </c>
      <c r="W13" s="48" t="s">
        <v>195</v>
      </c>
      <c r="X13" s="53">
        <v>2</v>
      </c>
      <c r="Y13" s="50">
        <v>13.625</v>
      </c>
      <c r="Z13" s="48" t="s">
        <v>195</v>
      </c>
      <c r="AA13" s="48">
        <v>1</v>
      </c>
      <c r="AB13" s="50">
        <v>16.6666666666667</v>
      </c>
      <c r="AC13" s="48" t="s">
        <v>195</v>
      </c>
      <c r="AD13" s="48">
        <v>1</v>
      </c>
      <c r="AE13" s="54">
        <f>(J13*5+M13*5+P13*5+S13*4+V13*4+Y13*4+AB13*3)/30</f>
        <v>13.957809523809527</v>
      </c>
      <c r="AF13" s="48">
        <v>30</v>
      </c>
      <c r="AG13" s="49" t="s">
        <v>31</v>
      </c>
      <c r="AH13" s="48" t="s">
        <v>195</v>
      </c>
      <c r="AI13" s="48">
        <v>2</v>
      </c>
      <c r="AJ13" s="49"/>
      <c r="AK13" s="49"/>
      <c r="AL13" s="49"/>
      <c r="AM13" s="49"/>
      <c r="AN13" s="49"/>
      <c r="AO13" s="49"/>
      <c r="AP13" s="49"/>
      <c r="AQ13" s="49"/>
      <c r="AR13" s="48">
        <v>30</v>
      </c>
      <c r="AS13" s="48" t="s">
        <v>32</v>
      </c>
    </row>
    <row r="14" spans="1:46" s="55" customFormat="1" x14ac:dyDescent="0.25">
      <c r="A14" s="44">
        <v>2</v>
      </c>
      <c r="B14" s="45" t="s">
        <v>39</v>
      </c>
      <c r="C14" s="45" t="s">
        <v>40</v>
      </c>
      <c r="D14" s="46" t="s">
        <v>41</v>
      </c>
      <c r="E14" s="46" t="s">
        <v>42</v>
      </c>
      <c r="F14" s="47">
        <v>35596</v>
      </c>
      <c r="G14" s="56" t="s">
        <v>43</v>
      </c>
      <c r="H14" s="48" t="s">
        <v>26</v>
      </c>
      <c r="I14" s="49" t="s">
        <v>28</v>
      </c>
      <c r="J14" s="50">
        <v>15.2</v>
      </c>
      <c r="K14" s="48" t="s">
        <v>195</v>
      </c>
      <c r="L14" s="48">
        <v>1</v>
      </c>
      <c r="M14" s="51">
        <v>11.7</v>
      </c>
      <c r="N14" s="48" t="s">
        <v>195</v>
      </c>
      <c r="O14" s="48">
        <v>1</v>
      </c>
      <c r="P14" s="52">
        <v>14.863999999999999</v>
      </c>
      <c r="Q14" s="48" t="s">
        <v>195</v>
      </c>
      <c r="R14" s="48">
        <v>1</v>
      </c>
      <c r="S14" s="50">
        <v>14.428571428571429</v>
      </c>
      <c r="T14" s="48" t="s">
        <v>195</v>
      </c>
      <c r="U14" s="48">
        <v>1</v>
      </c>
      <c r="V14" s="50">
        <v>13.3</v>
      </c>
      <c r="W14" s="48" t="s">
        <v>195</v>
      </c>
      <c r="X14" s="53">
        <v>2</v>
      </c>
      <c r="Y14" s="50">
        <v>13.375</v>
      </c>
      <c r="Z14" s="48" t="s">
        <v>195</v>
      </c>
      <c r="AA14" s="48">
        <v>1</v>
      </c>
      <c r="AB14" s="50">
        <v>15.666666666666666</v>
      </c>
      <c r="AC14" s="48" t="s">
        <v>195</v>
      </c>
      <c r="AD14" s="48">
        <v>1</v>
      </c>
      <c r="AE14" s="54">
        <f t="shared" ref="AE14:AE47" si="0">(J14*5+M14*5+P14*5+S14*4+V14*4+Y14*4+AB14*3)/30</f>
        <v>14.007809523809524</v>
      </c>
      <c r="AF14" s="48">
        <v>30</v>
      </c>
      <c r="AG14" s="49" t="s">
        <v>31</v>
      </c>
      <c r="AH14" s="48" t="s">
        <v>195</v>
      </c>
      <c r="AI14" s="48">
        <v>2</v>
      </c>
      <c r="AJ14" s="49"/>
      <c r="AK14" s="49"/>
      <c r="AL14" s="49"/>
      <c r="AM14" s="49"/>
      <c r="AN14" s="49"/>
      <c r="AO14" s="49"/>
      <c r="AP14" s="49"/>
      <c r="AQ14" s="49"/>
      <c r="AR14" s="48">
        <v>30</v>
      </c>
      <c r="AS14" s="48" t="s">
        <v>32</v>
      </c>
    </row>
    <row r="15" spans="1:46" s="55" customFormat="1" ht="24" x14ac:dyDescent="0.25">
      <c r="A15" s="44">
        <v>3</v>
      </c>
      <c r="B15" s="45" t="s">
        <v>44</v>
      </c>
      <c r="C15" s="45" t="s">
        <v>45</v>
      </c>
      <c r="D15" s="46" t="s">
        <v>46</v>
      </c>
      <c r="E15" s="46" t="s">
        <v>47</v>
      </c>
      <c r="F15" s="47">
        <v>33784</v>
      </c>
      <c r="G15" s="56" t="s">
        <v>48</v>
      </c>
      <c r="H15" s="48" t="s">
        <v>26</v>
      </c>
      <c r="I15" s="49" t="s">
        <v>28</v>
      </c>
      <c r="J15" s="50">
        <v>15.6</v>
      </c>
      <c r="K15" s="48" t="s">
        <v>195</v>
      </c>
      <c r="L15" s="48">
        <v>1</v>
      </c>
      <c r="M15" s="51">
        <v>15</v>
      </c>
      <c r="N15" s="48" t="s">
        <v>195</v>
      </c>
      <c r="O15" s="48">
        <v>1</v>
      </c>
      <c r="P15" s="52">
        <v>13.6</v>
      </c>
      <c r="Q15" s="48" t="s">
        <v>195</v>
      </c>
      <c r="R15" s="48">
        <v>1</v>
      </c>
      <c r="S15" s="50">
        <v>15.142857142857142</v>
      </c>
      <c r="T15" s="48" t="s">
        <v>195</v>
      </c>
      <c r="U15" s="48">
        <v>1</v>
      </c>
      <c r="V15" s="50">
        <v>10.1</v>
      </c>
      <c r="W15" s="48" t="s">
        <v>195</v>
      </c>
      <c r="X15" s="53">
        <v>2</v>
      </c>
      <c r="Y15" s="50">
        <v>13.125</v>
      </c>
      <c r="Z15" s="48" t="s">
        <v>195</v>
      </c>
      <c r="AA15" s="48">
        <v>1</v>
      </c>
      <c r="AB15" s="50">
        <v>14</v>
      </c>
      <c r="AC15" s="48" t="s">
        <v>195</v>
      </c>
      <c r="AD15" s="48">
        <v>1</v>
      </c>
      <c r="AE15" s="54">
        <f t="shared" si="0"/>
        <v>13.88238095238095</v>
      </c>
      <c r="AF15" s="48">
        <v>30</v>
      </c>
      <c r="AG15" s="49" t="s">
        <v>31</v>
      </c>
      <c r="AH15" s="48" t="s">
        <v>195</v>
      </c>
      <c r="AI15" s="48">
        <v>2</v>
      </c>
      <c r="AJ15" s="49"/>
      <c r="AK15" s="49"/>
      <c r="AL15" s="49"/>
      <c r="AM15" s="49"/>
      <c r="AN15" s="49"/>
      <c r="AO15" s="49"/>
      <c r="AP15" s="49"/>
      <c r="AQ15" s="49"/>
      <c r="AR15" s="48">
        <v>30</v>
      </c>
      <c r="AS15" s="48" t="s">
        <v>32</v>
      </c>
    </row>
    <row r="16" spans="1:46" s="55" customFormat="1" x14ac:dyDescent="0.25">
      <c r="A16" s="44">
        <v>4</v>
      </c>
      <c r="B16" s="45" t="s">
        <v>49</v>
      </c>
      <c r="C16" s="45" t="s">
        <v>50</v>
      </c>
      <c r="D16" s="46" t="s">
        <v>51</v>
      </c>
      <c r="E16" s="46" t="s">
        <v>52</v>
      </c>
      <c r="F16" s="47">
        <v>35055</v>
      </c>
      <c r="G16" s="56" t="s">
        <v>53</v>
      </c>
      <c r="H16" s="48" t="s">
        <v>27</v>
      </c>
      <c r="I16" s="49" t="s">
        <v>28</v>
      </c>
      <c r="J16" s="50">
        <v>17</v>
      </c>
      <c r="K16" s="48" t="s">
        <v>195</v>
      </c>
      <c r="L16" s="48">
        <v>1</v>
      </c>
      <c r="M16" s="51">
        <v>13.2</v>
      </c>
      <c r="N16" s="48" t="s">
        <v>195</v>
      </c>
      <c r="O16" s="48">
        <v>1</v>
      </c>
      <c r="P16" s="52">
        <v>13.930666666666667</v>
      </c>
      <c r="Q16" s="48" t="s">
        <v>195</v>
      </c>
      <c r="R16" s="48">
        <v>1</v>
      </c>
      <c r="S16" s="50">
        <v>17</v>
      </c>
      <c r="T16" s="48" t="s">
        <v>195</v>
      </c>
      <c r="U16" s="48">
        <v>1</v>
      </c>
      <c r="V16" s="50">
        <v>13.28</v>
      </c>
      <c r="W16" s="48" t="s">
        <v>195</v>
      </c>
      <c r="X16" s="53">
        <v>2</v>
      </c>
      <c r="Y16" s="50">
        <v>16.875</v>
      </c>
      <c r="Z16" s="48" t="s">
        <v>195</v>
      </c>
      <c r="AA16" s="48">
        <v>1</v>
      </c>
      <c r="AB16" s="50">
        <v>16.333333333333332</v>
      </c>
      <c r="AC16" s="48" t="s">
        <v>195</v>
      </c>
      <c r="AD16" s="48">
        <v>1</v>
      </c>
      <c r="AE16" s="54">
        <f t="shared" si="0"/>
        <v>15.275777777777778</v>
      </c>
      <c r="AF16" s="48">
        <v>30</v>
      </c>
      <c r="AG16" s="49" t="s">
        <v>31</v>
      </c>
      <c r="AH16" s="48" t="s">
        <v>195</v>
      </c>
      <c r="AI16" s="48">
        <v>2</v>
      </c>
      <c r="AJ16" s="49"/>
      <c r="AK16" s="49"/>
      <c r="AL16" s="49"/>
      <c r="AM16" s="49"/>
      <c r="AN16" s="49"/>
      <c r="AO16" s="49"/>
      <c r="AP16" s="49"/>
      <c r="AQ16" s="49"/>
      <c r="AR16" s="48">
        <v>30</v>
      </c>
      <c r="AS16" s="48" t="s">
        <v>32</v>
      </c>
    </row>
    <row r="17" spans="1:45" s="55" customFormat="1" x14ac:dyDescent="0.25">
      <c r="A17" s="44">
        <v>5</v>
      </c>
      <c r="B17" s="45" t="s">
        <v>54</v>
      </c>
      <c r="C17" s="45" t="s">
        <v>55</v>
      </c>
      <c r="D17" s="46" t="s">
        <v>56</v>
      </c>
      <c r="E17" s="46" t="s">
        <v>57</v>
      </c>
      <c r="F17" s="47">
        <v>36588</v>
      </c>
      <c r="G17" s="56" t="s">
        <v>58</v>
      </c>
      <c r="H17" s="48" t="s">
        <v>27</v>
      </c>
      <c r="I17" s="49" t="s">
        <v>28</v>
      </c>
      <c r="J17" s="50"/>
      <c r="K17" s="48"/>
      <c r="L17" s="48"/>
      <c r="M17" s="51">
        <v>12.2</v>
      </c>
      <c r="N17" s="48" t="s">
        <v>195</v>
      </c>
      <c r="O17" s="48">
        <v>1</v>
      </c>
      <c r="P17" s="52">
        <v>12.097333333333333</v>
      </c>
      <c r="Q17" s="48" t="s">
        <v>195</v>
      </c>
      <c r="R17" s="48">
        <v>2</v>
      </c>
      <c r="S17" s="50">
        <v>14.428571428571429</v>
      </c>
      <c r="T17" s="48" t="s">
        <v>195</v>
      </c>
      <c r="U17" s="48">
        <v>1</v>
      </c>
      <c r="V17" s="50">
        <v>12.95</v>
      </c>
      <c r="W17" s="48" t="s">
        <v>195</v>
      </c>
      <c r="X17" s="53">
        <v>2</v>
      </c>
      <c r="Y17" s="50">
        <v>12</v>
      </c>
      <c r="Z17" s="48" t="s">
        <v>195</v>
      </c>
      <c r="AA17" s="48">
        <v>1</v>
      </c>
      <c r="AB17" s="50">
        <v>16</v>
      </c>
      <c r="AC17" s="48" t="s">
        <v>195</v>
      </c>
      <c r="AD17" s="48">
        <v>1</v>
      </c>
      <c r="AE17" s="54">
        <f t="shared" si="0"/>
        <v>10.900031746031745</v>
      </c>
      <c r="AF17" s="48">
        <v>25</v>
      </c>
      <c r="AG17" s="49" t="s">
        <v>210</v>
      </c>
      <c r="AH17" s="48" t="s">
        <v>195</v>
      </c>
      <c r="AI17" s="48">
        <v>2</v>
      </c>
      <c r="AJ17" s="49"/>
      <c r="AK17" s="49"/>
      <c r="AL17" s="49"/>
      <c r="AM17" s="49"/>
      <c r="AN17" s="49"/>
      <c r="AO17" s="49"/>
      <c r="AP17" s="49"/>
      <c r="AQ17" s="49"/>
      <c r="AR17" s="48">
        <v>25</v>
      </c>
      <c r="AS17" s="48" t="s">
        <v>210</v>
      </c>
    </row>
    <row r="18" spans="1:45" s="55" customFormat="1" x14ac:dyDescent="0.25">
      <c r="A18" s="44">
        <v>6</v>
      </c>
      <c r="B18" s="45" t="s">
        <v>59</v>
      </c>
      <c r="C18" s="45" t="s">
        <v>60</v>
      </c>
      <c r="D18" s="46" t="s">
        <v>61</v>
      </c>
      <c r="E18" s="46" t="s">
        <v>62</v>
      </c>
      <c r="F18" s="47">
        <v>35416</v>
      </c>
      <c r="G18" s="56" t="s">
        <v>63</v>
      </c>
      <c r="H18" s="48" t="s">
        <v>27</v>
      </c>
      <c r="I18" s="49" t="s">
        <v>28</v>
      </c>
      <c r="J18" s="50">
        <v>14.6</v>
      </c>
      <c r="K18" s="48" t="s">
        <v>195</v>
      </c>
      <c r="L18" s="48">
        <v>1</v>
      </c>
      <c r="M18" s="57">
        <v>10.8</v>
      </c>
      <c r="N18" s="48" t="s">
        <v>195</v>
      </c>
      <c r="O18" s="48">
        <v>2</v>
      </c>
      <c r="P18" s="52">
        <v>12.333333333333334</v>
      </c>
      <c r="Q18" s="48" t="s">
        <v>195</v>
      </c>
      <c r="R18" s="48">
        <v>1</v>
      </c>
      <c r="S18" s="50">
        <v>16.142857142857142</v>
      </c>
      <c r="T18" s="48" t="s">
        <v>195</v>
      </c>
      <c r="U18" s="48">
        <v>1</v>
      </c>
      <c r="V18" s="50">
        <v>10</v>
      </c>
      <c r="W18" s="48" t="s">
        <v>195</v>
      </c>
      <c r="X18" s="53">
        <v>2</v>
      </c>
      <c r="Y18" s="50">
        <v>13.375</v>
      </c>
      <c r="Z18" s="48" t="s">
        <v>195</v>
      </c>
      <c r="AA18" s="48">
        <v>1</v>
      </c>
      <c r="AB18" s="50">
        <v>13.5</v>
      </c>
      <c r="AC18" s="48" t="s">
        <v>195</v>
      </c>
      <c r="AD18" s="48">
        <v>1</v>
      </c>
      <c r="AE18" s="54">
        <f t="shared" si="0"/>
        <v>12.907936507936508</v>
      </c>
      <c r="AF18" s="48">
        <v>30</v>
      </c>
      <c r="AG18" s="49" t="s">
        <v>31</v>
      </c>
      <c r="AH18" s="48" t="s">
        <v>195</v>
      </c>
      <c r="AI18" s="48">
        <v>2</v>
      </c>
      <c r="AJ18" s="49"/>
      <c r="AK18" s="49"/>
      <c r="AL18" s="49"/>
      <c r="AM18" s="49"/>
      <c r="AN18" s="49"/>
      <c r="AO18" s="49"/>
      <c r="AP18" s="49"/>
      <c r="AQ18" s="49"/>
      <c r="AR18" s="48">
        <v>30</v>
      </c>
      <c r="AS18" s="48" t="s">
        <v>32</v>
      </c>
    </row>
    <row r="19" spans="1:45" s="55" customFormat="1" x14ac:dyDescent="0.25">
      <c r="A19" s="44">
        <v>7</v>
      </c>
      <c r="B19" s="45" t="s">
        <v>64</v>
      </c>
      <c r="C19" s="45" t="s">
        <v>65</v>
      </c>
      <c r="D19" s="46" t="s">
        <v>66</v>
      </c>
      <c r="E19" s="46" t="s">
        <v>67</v>
      </c>
      <c r="F19" s="47">
        <v>35761</v>
      </c>
      <c r="G19" s="56" t="s">
        <v>58</v>
      </c>
      <c r="H19" s="48" t="s">
        <v>27</v>
      </c>
      <c r="I19" s="49" t="s">
        <v>28</v>
      </c>
      <c r="J19" s="50">
        <v>14.4</v>
      </c>
      <c r="K19" s="48" t="s">
        <v>195</v>
      </c>
      <c r="L19" s="48">
        <v>1</v>
      </c>
      <c r="M19" s="51">
        <v>10.8</v>
      </c>
      <c r="N19" s="48" t="s">
        <v>195</v>
      </c>
      <c r="O19" s="48">
        <v>2</v>
      </c>
      <c r="P19" s="52">
        <v>12.132</v>
      </c>
      <c r="Q19" s="48" t="s">
        <v>195</v>
      </c>
      <c r="R19" s="48">
        <v>2</v>
      </c>
      <c r="S19" s="50">
        <v>15.142857142857142</v>
      </c>
      <c r="T19" s="48" t="s">
        <v>195</v>
      </c>
      <c r="U19" s="48">
        <v>1</v>
      </c>
      <c r="V19" s="50">
        <v>12.15</v>
      </c>
      <c r="W19" s="48" t="s">
        <v>195</v>
      </c>
      <c r="X19" s="53">
        <v>2</v>
      </c>
      <c r="Y19" s="50">
        <v>11.125</v>
      </c>
      <c r="Z19" s="48" t="s">
        <v>195</v>
      </c>
      <c r="AA19" s="48">
        <v>1</v>
      </c>
      <c r="AB19" s="50">
        <v>12.666666666666666</v>
      </c>
      <c r="AC19" s="48" t="s">
        <v>195</v>
      </c>
      <c r="AD19" s="48">
        <v>1</v>
      </c>
      <c r="AE19" s="54">
        <f t="shared" si="0"/>
        <v>12.61104761904762</v>
      </c>
      <c r="AF19" s="48">
        <v>30</v>
      </c>
      <c r="AG19" s="49" t="s">
        <v>31</v>
      </c>
      <c r="AH19" s="48" t="s">
        <v>195</v>
      </c>
      <c r="AI19" s="48">
        <v>2</v>
      </c>
      <c r="AJ19" s="49"/>
      <c r="AK19" s="49"/>
      <c r="AL19" s="49"/>
      <c r="AM19" s="49"/>
      <c r="AN19" s="49"/>
      <c r="AO19" s="49"/>
      <c r="AP19" s="49"/>
      <c r="AQ19" s="49"/>
      <c r="AR19" s="48">
        <v>30</v>
      </c>
      <c r="AS19" s="48" t="s">
        <v>32</v>
      </c>
    </row>
    <row r="20" spans="1:45" s="55" customFormat="1" x14ac:dyDescent="0.25">
      <c r="A20" s="44">
        <v>8</v>
      </c>
      <c r="B20" s="45" t="s">
        <v>68</v>
      </c>
      <c r="C20" s="45" t="s">
        <v>69</v>
      </c>
      <c r="D20" s="46" t="s">
        <v>22</v>
      </c>
      <c r="E20" s="58" t="s">
        <v>70</v>
      </c>
      <c r="F20" s="47">
        <v>36229</v>
      </c>
      <c r="G20" s="56" t="s">
        <v>71</v>
      </c>
      <c r="H20" s="48" t="s">
        <v>27</v>
      </c>
      <c r="I20" s="49" t="s">
        <v>28</v>
      </c>
      <c r="J20" s="50">
        <v>14.6</v>
      </c>
      <c r="K20" s="48" t="s">
        <v>195</v>
      </c>
      <c r="L20" s="48">
        <v>1</v>
      </c>
      <c r="M20" s="51">
        <v>12.6</v>
      </c>
      <c r="N20" s="48" t="s">
        <v>195</v>
      </c>
      <c r="O20" s="48">
        <v>2</v>
      </c>
      <c r="P20" s="52">
        <v>13</v>
      </c>
      <c r="Q20" s="48" t="s">
        <v>195</v>
      </c>
      <c r="R20" s="48">
        <v>1</v>
      </c>
      <c r="S20" s="50">
        <v>14</v>
      </c>
      <c r="T20" s="48" t="s">
        <v>195</v>
      </c>
      <c r="U20" s="48">
        <v>1</v>
      </c>
      <c r="V20" s="50">
        <v>12.23</v>
      </c>
      <c r="W20" s="48" t="s">
        <v>195</v>
      </c>
      <c r="X20" s="53">
        <v>2</v>
      </c>
      <c r="Y20" s="50">
        <v>14</v>
      </c>
      <c r="Z20" s="48" t="s">
        <v>195</v>
      </c>
      <c r="AA20" s="48">
        <v>2</v>
      </c>
      <c r="AB20" s="50">
        <v>14</v>
      </c>
      <c r="AC20" s="48" t="s">
        <v>195</v>
      </c>
      <c r="AD20" s="48">
        <v>1</v>
      </c>
      <c r="AE20" s="54">
        <f t="shared" si="0"/>
        <v>13.464</v>
      </c>
      <c r="AF20" s="48">
        <v>30</v>
      </c>
      <c r="AG20" s="49" t="s">
        <v>31</v>
      </c>
      <c r="AH20" s="48" t="s">
        <v>195</v>
      </c>
      <c r="AI20" s="48">
        <v>2</v>
      </c>
      <c r="AJ20" s="49"/>
      <c r="AK20" s="49"/>
      <c r="AL20" s="49"/>
      <c r="AM20" s="49"/>
      <c r="AN20" s="49"/>
      <c r="AO20" s="49"/>
      <c r="AP20" s="49"/>
      <c r="AQ20" s="49"/>
      <c r="AR20" s="48">
        <v>30</v>
      </c>
      <c r="AS20" s="48" t="s">
        <v>32</v>
      </c>
    </row>
    <row r="21" spans="1:45" s="55" customFormat="1" x14ac:dyDescent="0.25">
      <c r="A21" s="44">
        <v>9</v>
      </c>
      <c r="B21" s="45" t="s">
        <v>72</v>
      </c>
      <c r="C21" s="45" t="s">
        <v>73</v>
      </c>
      <c r="D21" s="46" t="s">
        <v>74</v>
      </c>
      <c r="E21" s="46" t="s">
        <v>75</v>
      </c>
      <c r="F21" s="47">
        <v>34826</v>
      </c>
      <c r="G21" s="56" t="s">
        <v>76</v>
      </c>
      <c r="H21" s="48" t="s">
        <v>26</v>
      </c>
      <c r="I21" s="49" t="s">
        <v>28</v>
      </c>
      <c r="J21" s="50">
        <v>14.2</v>
      </c>
      <c r="K21" s="48" t="s">
        <v>195</v>
      </c>
      <c r="L21" s="48">
        <v>1</v>
      </c>
      <c r="M21" s="51">
        <v>11.4</v>
      </c>
      <c r="N21" s="48" t="s">
        <v>195</v>
      </c>
      <c r="O21" s="48">
        <v>2</v>
      </c>
      <c r="P21" s="52">
        <v>12.464</v>
      </c>
      <c r="Q21" s="48" t="s">
        <v>195</v>
      </c>
      <c r="R21" s="48">
        <v>1</v>
      </c>
      <c r="S21" s="50">
        <v>14.428571428571429</v>
      </c>
      <c r="T21" s="48" t="s">
        <v>195</v>
      </c>
      <c r="U21" s="48">
        <v>1</v>
      </c>
      <c r="V21" s="50">
        <v>10.35</v>
      </c>
      <c r="W21" s="48" t="s">
        <v>195</v>
      </c>
      <c r="X21" s="53">
        <v>2</v>
      </c>
      <c r="Y21" s="50">
        <v>10.5</v>
      </c>
      <c r="Z21" s="48" t="s">
        <v>195</v>
      </c>
      <c r="AA21" s="48">
        <v>1</v>
      </c>
      <c r="AB21" s="50">
        <v>13.166666666666666</v>
      </c>
      <c r="AC21" s="48" t="s">
        <v>195</v>
      </c>
      <c r="AD21" s="48">
        <v>1</v>
      </c>
      <c r="AE21" s="54">
        <f t="shared" si="0"/>
        <v>12.364476190476189</v>
      </c>
      <c r="AF21" s="48">
        <v>30</v>
      </c>
      <c r="AG21" s="49" t="s">
        <v>31</v>
      </c>
      <c r="AH21" s="48" t="s">
        <v>195</v>
      </c>
      <c r="AI21" s="48">
        <v>2</v>
      </c>
      <c r="AJ21" s="49"/>
      <c r="AK21" s="49"/>
      <c r="AL21" s="49"/>
      <c r="AM21" s="49"/>
      <c r="AN21" s="49"/>
      <c r="AO21" s="49"/>
      <c r="AP21" s="49"/>
      <c r="AQ21" s="49"/>
      <c r="AR21" s="48">
        <v>30</v>
      </c>
      <c r="AS21" s="48" t="s">
        <v>32</v>
      </c>
    </row>
    <row r="22" spans="1:45" s="55" customFormat="1" x14ac:dyDescent="0.25">
      <c r="A22" s="44">
        <v>10</v>
      </c>
      <c r="B22" s="45" t="s">
        <v>77</v>
      </c>
      <c r="C22" s="45" t="s">
        <v>78</v>
      </c>
      <c r="D22" s="46" t="s">
        <v>79</v>
      </c>
      <c r="E22" s="46" t="s">
        <v>80</v>
      </c>
      <c r="F22" s="47">
        <v>35836</v>
      </c>
      <c r="G22" s="56" t="s">
        <v>81</v>
      </c>
      <c r="H22" s="48" t="s">
        <v>26</v>
      </c>
      <c r="I22" s="49" t="s">
        <v>28</v>
      </c>
      <c r="J22" s="50">
        <v>15.6</v>
      </c>
      <c r="K22" s="48" t="s">
        <v>195</v>
      </c>
      <c r="L22" s="48">
        <v>1</v>
      </c>
      <c r="M22" s="51">
        <v>12.4</v>
      </c>
      <c r="N22" s="48" t="s">
        <v>195</v>
      </c>
      <c r="O22" s="48">
        <v>1</v>
      </c>
      <c r="P22" s="52">
        <v>12.866666666666665</v>
      </c>
      <c r="Q22" s="48" t="s">
        <v>195</v>
      </c>
      <c r="R22" s="48">
        <v>1</v>
      </c>
      <c r="S22" s="50">
        <v>15.142857142857142</v>
      </c>
      <c r="T22" s="48" t="s">
        <v>195</v>
      </c>
      <c r="U22" s="48">
        <v>1</v>
      </c>
      <c r="V22" s="50">
        <v>13.53</v>
      </c>
      <c r="W22" s="48" t="s">
        <v>195</v>
      </c>
      <c r="X22" s="53">
        <v>2</v>
      </c>
      <c r="Y22" s="50">
        <v>10.75</v>
      </c>
      <c r="Z22" s="48" t="s">
        <v>195</v>
      </c>
      <c r="AA22" s="48">
        <v>1</v>
      </c>
      <c r="AB22" s="50">
        <v>16</v>
      </c>
      <c r="AC22" s="48" t="s">
        <v>195</v>
      </c>
      <c r="AD22" s="48">
        <v>1</v>
      </c>
      <c r="AE22" s="54">
        <f t="shared" si="0"/>
        <v>13.667492063492062</v>
      </c>
      <c r="AF22" s="48">
        <v>30</v>
      </c>
      <c r="AG22" s="49" t="s">
        <v>31</v>
      </c>
      <c r="AH22" s="48" t="s">
        <v>195</v>
      </c>
      <c r="AI22" s="48">
        <v>2</v>
      </c>
      <c r="AJ22" s="49"/>
      <c r="AK22" s="49"/>
      <c r="AL22" s="49"/>
      <c r="AM22" s="49"/>
      <c r="AN22" s="49"/>
      <c r="AO22" s="49"/>
      <c r="AP22" s="49"/>
      <c r="AQ22" s="49"/>
      <c r="AR22" s="48">
        <v>30</v>
      </c>
      <c r="AS22" s="48" t="s">
        <v>32</v>
      </c>
    </row>
    <row r="23" spans="1:45" s="55" customFormat="1" x14ac:dyDescent="0.25">
      <c r="A23" s="44">
        <v>11</v>
      </c>
      <c r="B23" s="45" t="s">
        <v>82</v>
      </c>
      <c r="C23" s="45" t="s">
        <v>83</v>
      </c>
      <c r="D23" s="46" t="s">
        <v>84</v>
      </c>
      <c r="E23" s="46" t="s">
        <v>85</v>
      </c>
      <c r="F23" s="47">
        <v>36329</v>
      </c>
      <c r="G23" s="56" t="s">
        <v>86</v>
      </c>
      <c r="H23" s="48" t="s">
        <v>27</v>
      </c>
      <c r="I23" s="49" t="s">
        <v>28</v>
      </c>
      <c r="J23" s="50">
        <v>14.2</v>
      </c>
      <c r="K23" s="48" t="s">
        <v>195</v>
      </c>
      <c r="L23" s="48">
        <v>1</v>
      </c>
      <c r="M23" s="51">
        <v>10</v>
      </c>
      <c r="N23" s="48" t="s">
        <v>195</v>
      </c>
      <c r="O23" s="48">
        <v>2</v>
      </c>
      <c r="P23" s="52">
        <v>11.532</v>
      </c>
      <c r="Q23" s="48" t="s">
        <v>195</v>
      </c>
      <c r="R23" s="48">
        <v>1</v>
      </c>
      <c r="S23" s="50">
        <v>14</v>
      </c>
      <c r="T23" s="48" t="s">
        <v>195</v>
      </c>
      <c r="U23" s="48">
        <v>1</v>
      </c>
      <c r="V23" s="50">
        <v>8.4499999999999993</v>
      </c>
      <c r="W23" s="48" t="s">
        <v>195</v>
      </c>
      <c r="X23" s="53">
        <v>2</v>
      </c>
      <c r="Y23" s="50">
        <v>6.25</v>
      </c>
      <c r="Z23" s="48" t="s">
        <v>195</v>
      </c>
      <c r="AA23" s="48">
        <v>2</v>
      </c>
      <c r="AB23" s="50">
        <v>14.666666666666666</v>
      </c>
      <c r="AC23" s="48" t="s">
        <v>195</v>
      </c>
      <c r="AD23" s="48">
        <v>1</v>
      </c>
      <c r="AE23" s="54">
        <f t="shared" si="0"/>
        <v>11.248666666666667</v>
      </c>
      <c r="AF23" s="48">
        <v>22</v>
      </c>
      <c r="AG23" s="49" t="s">
        <v>210</v>
      </c>
      <c r="AH23" s="48"/>
      <c r="AI23" s="48"/>
      <c r="AJ23" s="49"/>
      <c r="AK23" s="49"/>
      <c r="AL23" s="49"/>
      <c r="AM23" s="49"/>
      <c r="AN23" s="49"/>
      <c r="AO23" s="49"/>
      <c r="AP23" s="49"/>
      <c r="AQ23" s="49"/>
      <c r="AR23" s="48">
        <v>22</v>
      </c>
      <c r="AS23" s="48" t="s">
        <v>210</v>
      </c>
    </row>
    <row r="24" spans="1:45" s="55" customFormat="1" x14ac:dyDescent="0.25">
      <c r="A24" s="44">
        <v>12</v>
      </c>
      <c r="B24" s="45" t="s">
        <v>87</v>
      </c>
      <c r="C24" s="45" t="s">
        <v>88</v>
      </c>
      <c r="D24" s="46" t="s">
        <v>89</v>
      </c>
      <c r="E24" s="46" t="s">
        <v>90</v>
      </c>
      <c r="F24" s="47">
        <v>36269</v>
      </c>
      <c r="G24" s="56" t="s">
        <v>91</v>
      </c>
      <c r="H24" s="48" t="s">
        <v>26</v>
      </c>
      <c r="I24" s="49" t="s">
        <v>28</v>
      </c>
      <c r="J24" s="50">
        <v>14</v>
      </c>
      <c r="K24" s="48" t="s">
        <v>195</v>
      </c>
      <c r="L24" s="48">
        <v>1</v>
      </c>
      <c r="M24" s="51">
        <v>13</v>
      </c>
      <c r="N24" s="48" t="s">
        <v>195</v>
      </c>
      <c r="O24" s="48">
        <v>2</v>
      </c>
      <c r="P24" s="52">
        <v>12.998666666666665</v>
      </c>
      <c r="Q24" s="48" t="s">
        <v>195</v>
      </c>
      <c r="R24" s="48">
        <v>1</v>
      </c>
      <c r="S24" s="50">
        <v>17</v>
      </c>
      <c r="T24" s="48" t="s">
        <v>195</v>
      </c>
      <c r="U24" s="48">
        <v>1</v>
      </c>
      <c r="V24" s="59">
        <v>12.68</v>
      </c>
      <c r="W24" s="48" t="s">
        <v>195</v>
      </c>
      <c r="X24" s="53">
        <v>2</v>
      </c>
      <c r="Y24" s="50">
        <v>15.75</v>
      </c>
      <c r="Z24" s="48" t="s">
        <v>195</v>
      </c>
      <c r="AA24" s="48">
        <v>1</v>
      </c>
      <c r="AB24" s="50">
        <v>16.666666666666668</v>
      </c>
      <c r="AC24" s="48" t="s">
        <v>195</v>
      </c>
      <c r="AD24" s="48">
        <v>1</v>
      </c>
      <c r="AE24" s="54">
        <f t="shared" si="0"/>
        <v>14.390444444444446</v>
      </c>
      <c r="AF24" s="48">
        <v>30</v>
      </c>
      <c r="AG24" s="49" t="s">
        <v>31</v>
      </c>
      <c r="AH24" s="48" t="s">
        <v>195</v>
      </c>
      <c r="AI24" s="48">
        <v>2</v>
      </c>
      <c r="AJ24" s="49"/>
      <c r="AK24" s="49"/>
      <c r="AL24" s="49"/>
      <c r="AM24" s="49"/>
      <c r="AN24" s="49"/>
      <c r="AO24" s="49"/>
      <c r="AP24" s="49"/>
      <c r="AQ24" s="49"/>
      <c r="AR24" s="48">
        <v>30</v>
      </c>
      <c r="AS24" s="48" t="s">
        <v>32</v>
      </c>
    </row>
    <row r="25" spans="1:45" s="55" customFormat="1" x14ac:dyDescent="0.25">
      <c r="A25" s="44">
        <v>13</v>
      </c>
      <c r="B25" s="58" t="s">
        <v>92</v>
      </c>
      <c r="C25" s="45" t="s">
        <v>93</v>
      </c>
      <c r="D25" s="60" t="s">
        <v>94</v>
      </c>
      <c r="E25" s="61" t="s">
        <v>95</v>
      </c>
      <c r="F25" s="62">
        <v>34589</v>
      </c>
      <c r="G25" s="60" t="s">
        <v>96</v>
      </c>
      <c r="H25" s="48" t="s">
        <v>27</v>
      </c>
      <c r="I25" s="49" t="s">
        <v>28</v>
      </c>
      <c r="J25" s="50">
        <v>14</v>
      </c>
      <c r="K25" s="48" t="s">
        <v>195</v>
      </c>
      <c r="L25" s="48">
        <v>1</v>
      </c>
      <c r="M25" s="51">
        <v>10</v>
      </c>
      <c r="N25" s="48" t="s">
        <v>195</v>
      </c>
      <c r="O25" s="48">
        <v>2</v>
      </c>
      <c r="P25" s="52">
        <v>12.464</v>
      </c>
      <c r="Q25" s="48" t="s">
        <v>195</v>
      </c>
      <c r="R25" s="48">
        <v>1</v>
      </c>
      <c r="S25" s="50">
        <v>13.571428571428571</v>
      </c>
      <c r="T25" s="48" t="s">
        <v>195</v>
      </c>
      <c r="U25" s="48">
        <v>1</v>
      </c>
      <c r="V25" s="59">
        <v>8.1</v>
      </c>
      <c r="W25" s="48" t="s">
        <v>195</v>
      </c>
      <c r="X25" s="53">
        <v>2</v>
      </c>
      <c r="Y25" s="50">
        <v>10.5</v>
      </c>
      <c r="Z25" s="48" t="s">
        <v>195</v>
      </c>
      <c r="AA25" s="48">
        <v>1</v>
      </c>
      <c r="AB25" s="50">
        <v>11</v>
      </c>
      <c r="AC25" s="48" t="s">
        <v>195</v>
      </c>
      <c r="AD25" s="48">
        <v>1</v>
      </c>
      <c r="AE25" s="54">
        <f t="shared" si="0"/>
        <v>11.466857142857142</v>
      </c>
      <c r="AF25" s="48">
        <v>26</v>
      </c>
      <c r="AG25" s="49" t="s">
        <v>210</v>
      </c>
      <c r="AH25" s="48" t="s">
        <v>195</v>
      </c>
      <c r="AI25" s="48">
        <v>2</v>
      </c>
      <c r="AJ25" s="49"/>
      <c r="AK25" s="49"/>
      <c r="AL25" s="49"/>
      <c r="AM25" s="49"/>
      <c r="AN25" s="49"/>
      <c r="AO25" s="49"/>
      <c r="AP25" s="49"/>
      <c r="AQ25" s="49"/>
      <c r="AR25" s="48">
        <v>26</v>
      </c>
      <c r="AS25" s="48" t="s">
        <v>210</v>
      </c>
    </row>
    <row r="26" spans="1:45" s="67" customFormat="1" ht="15" customHeight="1" x14ac:dyDescent="0.25">
      <c r="A26" s="44">
        <v>14</v>
      </c>
      <c r="B26" s="45" t="s">
        <v>97</v>
      </c>
      <c r="C26" s="45" t="s">
        <v>98</v>
      </c>
      <c r="D26" s="46" t="s">
        <v>99</v>
      </c>
      <c r="E26" s="46" t="s">
        <v>100</v>
      </c>
      <c r="F26" s="47">
        <v>36840</v>
      </c>
      <c r="G26" s="56" t="s">
        <v>101</v>
      </c>
      <c r="H26" s="44" t="s">
        <v>27</v>
      </c>
      <c r="I26" s="63" t="s">
        <v>28</v>
      </c>
      <c r="J26" s="52">
        <v>13.8</v>
      </c>
      <c r="K26" s="44" t="s">
        <v>195</v>
      </c>
      <c r="L26" s="44">
        <v>1</v>
      </c>
      <c r="M26" s="64">
        <v>10.4</v>
      </c>
      <c r="N26" s="44" t="s">
        <v>195</v>
      </c>
      <c r="O26" s="44">
        <v>2</v>
      </c>
      <c r="P26" s="52">
        <v>12.2</v>
      </c>
      <c r="Q26" s="44" t="s">
        <v>195</v>
      </c>
      <c r="R26" s="44">
        <v>2</v>
      </c>
      <c r="S26" s="52">
        <v>13.571428571428571</v>
      </c>
      <c r="T26" s="44" t="s">
        <v>195</v>
      </c>
      <c r="U26" s="44">
        <v>1</v>
      </c>
      <c r="V26" s="65">
        <v>10.25</v>
      </c>
      <c r="W26" s="44" t="s">
        <v>195</v>
      </c>
      <c r="X26" s="66">
        <v>2</v>
      </c>
      <c r="Y26" s="52">
        <v>16.75</v>
      </c>
      <c r="Z26" s="44" t="s">
        <v>195</v>
      </c>
      <c r="AA26" s="44">
        <v>2</v>
      </c>
      <c r="AB26" s="52">
        <v>15.333333333333334</v>
      </c>
      <c r="AC26" s="44" t="s">
        <v>195</v>
      </c>
      <c r="AD26" s="44">
        <v>1</v>
      </c>
      <c r="AE26" s="54">
        <f t="shared" si="0"/>
        <v>13.009523809523809</v>
      </c>
      <c r="AF26" s="44">
        <v>30</v>
      </c>
      <c r="AG26" s="63" t="s">
        <v>31</v>
      </c>
      <c r="AH26" s="44" t="s">
        <v>195</v>
      </c>
      <c r="AI26" s="44">
        <v>2</v>
      </c>
      <c r="AJ26" s="63"/>
      <c r="AK26" s="63"/>
      <c r="AL26" s="63"/>
      <c r="AM26" s="63"/>
      <c r="AN26" s="63"/>
      <c r="AO26" s="63"/>
      <c r="AP26" s="63"/>
      <c r="AQ26" s="63"/>
      <c r="AR26" s="44">
        <v>30</v>
      </c>
      <c r="AS26" s="44" t="s">
        <v>32</v>
      </c>
    </row>
    <row r="27" spans="1:45" s="55" customFormat="1" x14ac:dyDescent="0.25">
      <c r="A27" s="44">
        <v>15</v>
      </c>
      <c r="B27" s="45" t="s">
        <v>102</v>
      </c>
      <c r="C27" s="45" t="s">
        <v>103</v>
      </c>
      <c r="D27" s="46" t="s">
        <v>104</v>
      </c>
      <c r="E27" s="46" t="s">
        <v>105</v>
      </c>
      <c r="F27" s="68">
        <v>35463</v>
      </c>
      <c r="G27" s="45" t="s">
        <v>106</v>
      </c>
      <c r="H27" s="48" t="s">
        <v>27</v>
      </c>
      <c r="I27" s="49" t="s">
        <v>28</v>
      </c>
      <c r="J27" s="50">
        <v>15.2</v>
      </c>
      <c r="K27" s="48" t="s">
        <v>195</v>
      </c>
      <c r="L27" s="48">
        <v>1</v>
      </c>
      <c r="M27" s="51">
        <v>14</v>
      </c>
      <c r="N27" s="48" t="s">
        <v>195</v>
      </c>
      <c r="O27" s="48">
        <v>1</v>
      </c>
      <c r="P27" s="52">
        <v>13.133333333333335</v>
      </c>
      <c r="Q27" s="48" t="s">
        <v>195</v>
      </c>
      <c r="R27" s="48">
        <v>1</v>
      </c>
      <c r="S27" s="50">
        <v>17</v>
      </c>
      <c r="T27" s="48" t="s">
        <v>195</v>
      </c>
      <c r="U27" s="48">
        <v>1</v>
      </c>
      <c r="V27" s="59">
        <v>11.3</v>
      </c>
      <c r="W27" s="48" t="s">
        <v>195</v>
      </c>
      <c r="X27" s="53">
        <v>2</v>
      </c>
      <c r="Y27" s="50">
        <v>18.375</v>
      </c>
      <c r="Z27" s="48" t="s">
        <v>195</v>
      </c>
      <c r="AA27" s="48">
        <v>1</v>
      </c>
      <c r="AB27" s="50">
        <v>15.666666666666666</v>
      </c>
      <c r="AC27" s="48" t="s">
        <v>195</v>
      </c>
      <c r="AD27" s="48">
        <v>1</v>
      </c>
      <c r="AE27" s="54">
        <f t="shared" si="0"/>
        <v>14.845555555555556</v>
      </c>
      <c r="AF27" s="48">
        <v>30</v>
      </c>
      <c r="AG27" s="49" t="s">
        <v>31</v>
      </c>
      <c r="AH27" s="48" t="s">
        <v>195</v>
      </c>
      <c r="AI27" s="48">
        <v>2</v>
      </c>
      <c r="AJ27" s="49"/>
      <c r="AK27" s="49"/>
      <c r="AL27" s="49"/>
      <c r="AM27" s="49"/>
      <c r="AN27" s="49"/>
      <c r="AO27" s="49"/>
      <c r="AP27" s="49"/>
      <c r="AQ27" s="49"/>
      <c r="AR27" s="48">
        <v>30</v>
      </c>
      <c r="AS27" s="48" t="s">
        <v>32</v>
      </c>
    </row>
    <row r="28" spans="1:45" s="55" customFormat="1" x14ac:dyDescent="0.25">
      <c r="A28" s="44">
        <v>16</v>
      </c>
      <c r="B28" s="45" t="s">
        <v>107</v>
      </c>
      <c r="C28" s="45" t="s">
        <v>108</v>
      </c>
      <c r="D28" s="46" t="s">
        <v>109</v>
      </c>
      <c r="E28" s="46" t="s">
        <v>110</v>
      </c>
      <c r="F28" s="68">
        <v>36383</v>
      </c>
      <c r="G28" s="45" t="s">
        <v>111</v>
      </c>
      <c r="H28" s="48" t="s">
        <v>26</v>
      </c>
      <c r="I28" s="49" t="s">
        <v>28</v>
      </c>
      <c r="J28" s="50">
        <v>15</v>
      </c>
      <c r="K28" s="48" t="s">
        <v>195</v>
      </c>
      <c r="L28" s="48">
        <v>1</v>
      </c>
      <c r="M28" s="51">
        <v>13.6</v>
      </c>
      <c r="N28" s="48" t="s">
        <v>195</v>
      </c>
      <c r="O28" s="48">
        <v>1</v>
      </c>
      <c r="P28" s="52">
        <v>10.864000000000001</v>
      </c>
      <c r="Q28" s="48" t="s">
        <v>195</v>
      </c>
      <c r="R28" s="48">
        <v>1</v>
      </c>
      <c r="S28" s="50">
        <v>17</v>
      </c>
      <c r="T28" s="48" t="s">
        <v>195</v>
      </c>
      <c r="U28" s="48">
        <v>1</v>
      </c>
      <c r="V28" s="59">
        <v>11.18</v>
      </c>
      <c r="W28" s="48" t="s">
        <v>195</v>
      </c>
      <c r="X28" s="53">
        <v>2</v>
      </c>
      <c r="Y28" s="50">
        <v>14.75</v>
      </c>
      <c r="Z28" s="48" t="s">
        <v>195</v>
      </c>
      <c r="AA28" s="48">
        <v>2</v>
      </c>
      <c r="AB28" s="50">
        <v>16</v>
      </c>
      <c r="AC28" s="48" t="s">
        <v>195</v>
      </c>
      <c r="AD28" s="48">
        <v>1</v>
      </c>
      <c r="AE28" s="54">
        <f t="shared" si="0"/>
        <v>13.901333333333332</v>
      </c>
      <c r="AF28" s="48">
        <v>30</v>
      </c>
      <c r="AG28" s="49" t="s">
        <v>31</v>
      </c>
      <c r="AH28" s="48" t="s">
        <v>195</v>
      </c>
      <c r="AI28" s="48">
        <v>2</v>
      </c>
      <c r="AJ28" s="49"/>
      <c r="AK28" s="49"/>
      <c r="AL28" s="49"/>
      <c r="AM28" s="49"/>
      <c r="AN28" s="49"/>
      <c r="AO28" s="49"/>
      <c r="AP28" s="49"/>
      <c r="AQ28" s="49"/>
      <c r="AR28" s="48">
        <v>30</v>
      </c>
      <c r="AS28" s="48" t="s">
        <v>32</v>
      </c>
    </row>
    <row r="29" spans="1:45" s="55" customFormat="1" x14ac:dyDescent="0.25">
      <c r="A29" s="44">
        <v>17</v>
      </c>
      <c r="B29" s="45" t="s">
        <v>112</v>
      </c>
      <c r="C29" s="45" t="s">
        <v>113</v>
      </c>
      <c r="D29" s="46" t="s">
        <v>109</v>
      </c>
      <c r="E29" s="46" t="s">
        <v>114</v>
      </c>
      <c r="F29" s="47">
        <v>35614</v>
      </c>
      <c r="G29" s="56" t="s">
        <v>115</v>
      </c>
      <c r="H29" s="48" t="s">
        <v>27</v>
      </c>
      <c r="I29" s="49" t="s">
        <v>28</v>
      </c>
      <c r="J29" s="50">
        <v>14.8</v>
      </c>
      <c r="K29" s="48" t="s">
        <v>195</v>
      </c>
      <c r="L29" s="48">
        <v>1</v>
      </c>
      <c r="M29" s="51">
        <v>11.8</v>
      </c>
      <c r="N29" s="48" t="s">
        <v>195</v>
      </c>
      <c r="O29" s="48">
        <v>1</v>
      </c>
      <c r="P29" s="52">
        <v>11.730666666666668</v>
      </c>
      <c r="Q29" s="48" t="s">
        <v>195</v>
      </c>
      <c r="R29" s="48">
        <v>1</v>
      </c>
      <c r="S29" s="50">
        <v>16.142857142857142</v>
      </c>
      <c r="T29" s="48" t="s">
        <v>195</v>
      </c>
      <c r="U29" s="48">
        <v>1</v>
      </c>
      <c r="V29" s="59">
        <v>13.9</v>
      </c>
      <c r="W29" s="48" t="s">
        <v>195</v>
      </c>
      <c r="X29" s="53">
        <v>2</v>
      </c>
      <c r="Y29" s="50">
        <v>15.25</v>
      </c>
      <c r="Z29" s="48" t="s">
        <v>195</v>
      </c>
      <c r="AA29" s="48">
        <v>1</v>
      </c>
      <c r="AB29" s="50">
        <v>14.833333333333334</v>
      </c>
      <c r="AC29" s="48" t="s">
        <v>195</v>
      </c>
      <c r="AD29" s="48">
        <v>1</v>
      </c>
      <c r="AE29" s="54">
        <f t="shared" si="0"/>
        <v>13.910825396825398</v>
      </c>
      <c r="AF29" s="48">
        <v>30</v>
      </c>
      <c r="AG29" s="49" t="s">
        <v>31</v>
      </c>
      <c r="AH29" s="48" t="s">
        <v>195</v>
      </c>
      <c r="AI29" s="48">
        <v>2</v>
      </c>
      <c r="AJ29" s="49"/>
      <c r="AK29" s="49"/>
      <c r="AL29" s="49"/>
      <c r="AM29" s="49"/>
      <c r="AN29" s="49"/>
      <c r="AO29" s="49"/>
      <c r="AP29" s="49"/>
      <c r="AQ29" s="49"/>
      <c r="AR29" s="48">
        <v>30</v>
      </c>
      <c r="AS29" s="48" t="s">
        <v>32</v>
      </c>
    </row>
    <row r="30" spans="1:45" s="55" customFormat="1" x14ac:dyDescent="0.25">
      <c r="A30" s="44">
        <v>18</v>
      </c>
      <c r="B30" s="45" t="s">
        <v>116</v>
      </c>
      <c r="C30" s="45" t="s">
        <v>117</v>
      </c>
      <c r="D30" s="46" t="s">
        <v>23</v>
      </c>
      <c r="E30" s="46" t="s">
        <v>118</v>
      </c>
      <c r="F30" s="47">
        <v>35508</v>
      </c>
      <c r="G30" s="56" t="s">
        <v>119</v>
      </c>
      <c r="H30" s="48" t="s">
        <v>27</v>
      </c>
      <c r="I30" s="49" t="s">
        <v>28</v>
      </c>
      <c r="J30" s="50">
        <v>13.6</v>
      </c>
      <c r="K30" s="48" t="s">
        <v>195</v>
      </c>
      <c r="L30" s="48">
        <v>1</v>
      </c>
      <c r="M30" s="51">
        <v>10.6</v>
      </c>
      <c r="N30" s="48" t="s">
        <v>195</v>
      </c>
      <c r="O30" s="48">
        <v>2</v>
      </c>
      <c r="P30" s="52">
        <v>10.199999999999999</v>
      </c>
      <c r="Q30" s="48" t="s">
        <v>195</v>
      </c>
      <c r="R30" s="48">
        <v>2</v>
      </c>
      <c r="S30" s="50">
        <v>13.571428571428571</v>
      </c>
      <c r="T30" s="48" t="s">
        <v>195</v>
      </c>
      <c r="U30" s="48">
        <v>1</v>
      </c>
      <c r="V30" s="59">
        <v>10.8</v>
      </c>
      <c r="W30" s="48" t="s">
        <v>195</v>
      </c>
      <c r="X30" s="53">
        <v>2</v>
      </c>
      <c r="Y30" s="50">
        <v>8.75</v>
      </c>
      <c r="Z30" s="48" t="s">
        <v>195</v>
      </c>
      <c r="AA30" s="48">
        <v>2</v>
      </c>
      <c r="AB30" s="50">
        <v>10.333333333333334</v>
      </c>
      <c r="AC30" s="48" t="s">
        <v>195</v>
      </c>
      <c r="AD30" s="48">
        <v>1</v>
      </c>
      <c r="AE30" s="54">
        <f t="shared" si="0"/>
        <v>11.182857142857141</v>
      </c>
      <c r="AF30" s="48">
        <v>26</v>
      </c>
      <c r="AG30" s="49" t="s">
        <v>210</v>
      </c>
      <c r="AH30" s="48" t="s">
        <v>195</v>
      </c>
      <c r="AI30" s="48">
        <v>2</v>
      </c>
      <c r="AJ30" s="49"/>
      <c r="AK30" s="49"/>
      <c r="AL30" s="49"/>
      <c r="AM30" s="49"/>
      <c r="AN30" s="49"/>
      <c r="AO30" s="49"/>
      <c r="AP30" s="49"/>
      <c r="AQ30" s="49"/>
      <c r="AR30" s="48">
        <v>26</v>
      </c>
      <c r="AS30" s="48" t="s">
        <v>210</v>
      </c>
    </row>
    <row r="31" spans="1:45" s="55" customFormat="1" x14ac:dyDescent="0.25">
      <c r="A31" s="44">
        <v>19</v>
      </c>
      <c r="B31" s="45" t="s">
        <v>120</v>
      </c>
      <c r="C31" s="45" t="s">
        <v>121</v>
      </c>
      <c r="D31" s="46" t="s">
        <v>122</v>
      </c>
      <c r="E31" s="46" t="s">
        <v>123</v>
      </c>
      <c r="F31" s="47">
        <v>36690</v>
      </c>
      <c r="G31" s="56" t="s">
        <v>43</v>
      </c>
      <c r="H31" s="44" t="s">
        <v>27</v>
      </c>
      <c r="I31" s="49" t="s">
        <v>28</v>
      </c>
      <c r="J31" s="50">
        <v>14.3</v>
      </c>
      <c r="K31" s="48" t="s">
        <v>195</v>
      </c>
      <c r="L31" s="48">
        <v>2</v>
      </c>
      <c r="M31" s="51">
        <v>10.8</v>
      </c>
      <c r="N31" s="48" t="s">
        <v>195</v>
      </c>
      <c r="O31" s="48">
        <v>1</v>
      </c>
      <c r="P31" s="52">
        <v>11.6</v>
      </c>
      <c r="Q31" s="48" t="s">
        <v>195</v>
      </c>
      <c r="R31" s="48">
        <v>2</v>
      </c>
      <c r="S31" s="50">
        <v>14.428571428571429</v>
      </c>
      <c r="T31" s="48" t="s">
        <v>195</v>
      </c>
      <c r="U31" s="48">
        <v>1</v>
      </c>
      <c r="V31" s="59">
        <v>10</v>
      </c>
      <c r="W31" s="48" t="s">
        <v>195</v>
      </c>
      <c r="X31" s="53">
        <v>2</v>
      </c>
      <c r="Y31" s="50">
        <v>13.25</v>
      </c>
      <c r="Z31" s="48" t="s">
        <v>195</v>
      </c>
      <c r="AA31" s="48">
        <v>2</v>
      </c>
      <c r="AB31" s="50">
        <v>11.166666666666666</v>
      </c>
      <c r="AC31" s="48" t="s">
        <v>195</v>
      </c>
      <c r="AD31" s="48">
        <v>1</v>
      </c>
      <c r="AE31" s="54">
        <f t="shared" si="0"/>
        <v>12.257142857142858</v>
      </c>
      <c r="AF31" s="48">
        <v>30</v>
      </c>
      <c r="AG31" s="49" t="s">
        <v>31</v>
      </c>
      <c r="AH31" s="48" t="s">
        <v>195</v>
      </c>
      <c r="AI31" s="48">
        <v>2</v>
      </c>
      <c r="AJ31" s="49"/>
      <c r="AK31" s="49"/>
      <c r="AL31" s="49"/>
      <c r="AM31" s="49"/>
      <c r="AN31" s="49"/>
      <c r="AO31" s="49"/>
      <c r="AP31" s="49"/>
      <c r="AQ31" s="49"/>
      <c r="AR31" s="48">
        <v>30</v>
      </c>
      <c r="AS31" s="48" t="s">
        <v>32</v>
      </c>
    </row>
    <row r="32" spans="1:45" s="55" customFormat="1" x14ac:dyDescent="0.25">
      <c r="A32" s="44">
        <v>20</v>
      </c>
      <c r="B32" s="45" t="s">
        <v>124</v>
      </c>
      <c r="C32" s="45" t="s">
        <v>125</v>
      </c>
      <c r="D32" s="46" t="s">
        <v>24</v>
      </c>
      <c r="E32" s="46" t="s">
        <v>126</v>
      </c>
      <c r="F32" s="47">
        <v>36223</v>
      </c>
      <c r="G32" s="56" t="s">
        <v>127</v>
      </c>
      <c r="H32" s="48" t="s">
        <v>26</v>
      </c>
      <c r="I32" s="49" t="s">
        <v>28</v>
      </c>
      <c r="J32" s="50">
        <v>15.6</v>
      </c>
      <c r="K32" s="48" t="s">
        <v>195</v>
      </c>
      <c r="L32" s="48">
        <v>1</v>
      </c>
      <c r="M32" s="51">
        <v>13.6</v>
      </c>
      <c r="N32" s="48" t="s">
        <v>195</v>
      </c>
      <c r="O32" s="48">
        <v>1</v>
      </c>
      <c r="P32" s="52">
        <v>12.933333333333334</v>
      </c>
      <c r="Q32" s="48" t="s">
        <v>195</v>
      </c>
      <c r="R32" s="48">
        <v>1</v>
      </c>
      <c r="S32" s="50">
        <v>14</v>
      </c>
      <c r="T32" s="48" t="s">
        <v>195</v>
      </c>
      <c r="U32" s="48">
        <v>1</v>
      </c>
      <c r="V32" s="50">
        <v>12.5</v>
      </c>
      <c r="W32" s="48" t="s">
        <v>195</v>
      </c>
      <c r="X32" s="53">
        <v>2</v>
      </c>
      <c r="Y32" s="50">
        <v>15.25</v>
      </c>
      <c r="Z32" s="48" t="s">
        <v>195</v>
      </c>
      <c r="AA32" s="48">
        <v>1</v>
      </c>
      <c r="AB32" s="50">
        <v>15.666666666666666</v>
      </c>
      <c r="AC32" s="48" t="s">
        <v>195</v>
      </c>
      <c r="AD32" s="48">
        <v>1</v>
      </c>
      <c r="AE32" s="54">
        <f t="shared" si="0"/>
        <v>14.155555555555557</v>
      </c>
      <c r="AF32" s="48">
        <v>30</v>
      </c>
      <c r="AG32" s="49" t="s">
        <v>31</v>
      </c>
      <c r="AH32" s="48" t="s">
        <v>195</v>
      </c>
      <c r="AI32" s="48">
        <v>2</v>
      </c>
      <c r="AJ32" s="49"/>
      <c r="AK32" s="49"/>
      <c r="AL32" s="49"/>
      <c r="AM32" s="49"/>
      <c r="AN32" s="49"/>
      <c r="AO32" s="49"/>
      <c r="AP32" s="49"/>
      <c r="AQ32" s="49"/>
      <c r="AR32" s="48">
        <v>30</v>
      </c>
      <c r="AS32" s="48" t="s">
        <v>32</v>
      </c>
    </row>
    <row r="33" spans="1:45" s="67" customFormat="1" ht="25.5" customHeight="1" x14ac:dyDescent="0.25">
      <c r="A33" s="44">
        <v>21</v>
      </c>
      <c r="B33" s="45" t="s">
        <v>128</v>
      </c>
      <c r="C33" s="45" t="s">
        <v>129</v>
      </c>
      <c r="D33" s="46" t="s">
        <v>24</v>
      </c>
      <c r="E33" s="46" t="s">
        <v>130</v>
      </c>
      <c r="F33" s="47">
        <v>36573</v>
      </c>
      <c r="G33" s="56" t="s">
        <v>131</v>
      </c>
      <c r="H33" s="44" t="s">
        <v>27</v>
      </c>
      <c r="I33" s="63" t="s">
        <v>28</v>
      </c>
      <c r="J33" s="52">
        <v>15.4</v>
      </c>
      <c r="K33" s="44" t="s">
        <v>195</v>
      </c>
      <c r="L33" s="44">
        <v>1</v>
      </c>
      <c r="M33" s="64">
        <v>12.1</v>
      </c>
      <c r="N33" s="44" t="s">
        <v>195</v>
      </c>
      <c r="O33" s="44">
        <v>1</v>
      </c>
      <c r="P33" s="52">
        <v>12.733333333333334</v>
      </c>
      <c r="Q33" s="44" t="s">
        <v>195</v>
      </c>
      <c r="R33" s="44">
        <v>1</v>
      </c>
      <c r="S33" s="52">
        <v>14</v>
      </c>
      <c r="T33" s="44" t="s">
        <v>195</v>
      </c>
      <c r="U33" s="44">
        <v>1</v>
      </c>
      <c r="V33" s="52">
        <v>10.65</v>
      </c>
      <c r="W33" s="44" t="s">
        <v>195</v>
      </c>
      <c r="X33" s="66">
        <v>1</v>
      </c>
      <c r="Y33" s="52">
        <v>13.25</v>
      </c>
      <c r="Z33" s="44" t="s">
        <v>195</v>
      </c>
      <c r="AA33" s="44">
        <v>1</v>
      </c>
      <c r="AB33" s="52">
        <v>16.333333333333332</v>
      </c>
      <c r="AC33" s="44" t="s">
        <v>195</v>
      </c>
      <c r="AD33" s="44">
        <v>1</v>
      </c>
      <c r="AE33" s="54">
        <f t="shared" si="0"/>
        <v>13.392222222222223</v>
      </c>
      <c r="AF33" s="44">
        <v>30</v>
      </c>
      <c r="AG33" s="63" t="s">
        <v>31</v>
      </c>
      <c r="AH33" s="44" t="s">
        <v>195</v>
      </c>
      <c r="AI33" s="44">
        <v>2</v>
      </c>
      <c r="AJ33" s="63"/>
      <c r="AK33" s="63"/>
      <c r="AL33" s="63"/>
      <c r="AM33" s="63"/>
      <c r="AN33" s="63"/>
      <c r="AO33" s="63"/>
      <c r="AP33" s="63"/>
      <c r="AQ33" s="63"/>
      <c r="AR33" s="44">
        <v>30</v>
      </c>
      <c r="AS33" s="44" t="s">
        <v>32</v>
      </c>
    </row>
    <row r="34" spans="1:45" s="55" customFormat="1" x14ac:dyDescent="0.25">
      <c r="A34" s="44">
        <v>22</v>
      </c>
      <c r="B34" s="45" t="s">
        <v>132</v>
      </c>
      <c r="C34" s="45" t="s">
        <v>133</v>
      </c>
      <c r="D34" s="46" t="s">
        <v>24</v>
      </c>
      <c r="E34" s="46" t="s">
        <v>134</v>
      </c>
      <c r="F34" s="47">
        <v>35607</v>
      </c>
      <c r="G34" s="56" t="s">
        <v>135</v>
      </c>
      <c r="H34" s="48" t="s">
        <v>26</v>
      </c>
      <c r="I34" s="49" t="s">
        <v>28</v>
      </c>
      <c r="J34" s="50">
        <v>14</v>
      </c>
      <c r="K34" s="48" t="s">
        <v>195</v>
      </c>
      <c r="L34" s="48">
        <v>1</v>
      </c>
      <c r="M34" s="51">
        <v>10.3</v>
      </c>
      <c r="N34" s="48" t="s">
        <v>195</v>
      </c>
      <c r="O34" s="48">
        <v>1</v>
      </c>
      <c r="P34" s="52">
        <v>12.766666666666666</v>
      </c>
      <c r="Q34" s="48" t="s">
        <v>195</v>
      </c>
      <c r="R34" s="48">
        <v>1</v>
      </c>
      <c r="S34" s="50">
        <v>14.428571428571429</v>
      </c>
      <c r="T34" s="48" t="s">
        <v>195</v>
      </c>
      <c r="U34" s="48">
        <v>1</v>
      </c>
      <c r="V34" s="50">
        <v>10.85</v>
      </c>
      <c r="W34" s="48" t="s">
        <v>195</v>
      </c>
      <c r="X34" s="53">
        <v>1</v>
      </c>
      <c r="Y34" s="50">
        <v>12.5</v>
      </c>
      <c r="Z34" s="48" t="s">
        <v>195</v>
      </c>
      <c r="AA34" s="48">
        <v>1</v>
      </c>
      <c r="AB34" s="50">
        <v>13.166666666666666</v>
      </c>
      <c r="AC34" s="48" t="s">
        <v>195</v>
      </c>
      <c r="AD34" s="48">
        <v>1</v>
      </c>
      <c r="AE34" s="54">
        <f t="shared" si="0"/>
        <v>12.531587301587301</v>
      </c>
      <c r="AF34" s="48">
        <v>30</v>
      </c>
      <c r="AG34" s="49" t="s">
        <v>31</v>
      </c>
      <c r="AH34" s="48" t="s">
        <v>195</v>
      </c>
      <c r="AI34" s="48">
        <v>2</v>
      </c>
      <c r="AJ34" s="49"/>
      <c r="AK34" s="49"/>
      <c r="AL34" s="49"/>
      <c r="AM34" s="49"/>
      <c r="AN34" s="49"/>
      <c r="AO34" s="49"/>
      <c r="AP34" s="49"/>
      <c r="AQ34" s="49"/>
      <c r="AR34" s="48">
        <v>30</v>
      </c>
      <c r="AS34" s="48" t="s">
        <v>32</v>
      </c>
    </row>
    <row r="35" spans="1:45" s="55" customFormat="1" x14ac:dyDescent="0.25">
      <c r="A35" s="44">
        <v>23</v>
      </c>
      <c r="B35" s="45" t="s">
        <v>136</v>
      </c>
      <c r="C35" s="45" t="s">
        <v>137</v>
      </c>
      <c r="D35" s="46" t="s">
        <v>24</v>
      </c>
      <c r="E35" s="46" t="s">
        <v>123</v>
      </c>
      <c r="F35" s="47">
        <v>36295</v>
      </c>
      <c r="G35" s="56" t="s">
        <v>138</v>
      </c>
      <c r="H35" s="48" t="s">
        <v>27</v>
      </c>
      <c r="I35" s="49" t="s">
        <v>28</v>
      </c>
      <c r="J35" s="50">
        <v>13.6</v>
      </c>
      <c r="K35" s="48" t="s">
        <v>195</v>
      </c>
      <c r="L35" s="48">
        <v>1</v>
      </c>
      <c r="M35" s="51">
        <v>10</v>
      </c>
      <c r="N35" s="48" t="s">
        <v>195</v>
      </c>
      <c r="O35" s="48">
        <v>1</v>
      </c>
      <c r="P35" s="52">
        <v>8.4640000000000004</v>
      </c>
      <c r="Q35" s="48" t="s">
        <v>195</v>
      </c>
      <c r="R35" s="48">
        <v>2</v>
      </c>
      <c r="S35" s="50">
        <v>14.428571428571429</v>
      </c>
      <c r="T35" s="48" t="s">
        <v>195</v>
      </c>
      <c r="U35" s="48">
        <v>1</v>
      </c>
      <c r="V35" s="50">
        <v>8.5500000000000007</v>
      </c>
      <c r="W35" s="48" t="s">
        <v>195</v>
      </c>
      <c r="X35" s="53">
        <v>1</v>
      </c>
      <c r="Y35" s="50">
        <v>10.25</v>
      </c>
      <c r="Z35" s="48" t="s">
        <v>195</v>
      </c>
      <c r="AA35" s="48">
        <v>1</v>
      </c>
      <c r="AB35" s="50">
        <v>10.833333333333334</v>
      </c>
      <c r="AC35" s="48" t="s">
        <v>195</v>
      </c>
      <c r="AD35" s="48">
        <v>1</v>
      </c>
      <c r="AE35" s="54">
        <f t="shared" si="0"/>
        <v>10.857809523809523</v>
      </c>
      <c r="AF35" s="48">
        <v>26</v>
      </c>
      <c r="AG35" s="49" t="s">
        <v>210</v>
      </c>
      <c r="AH35" s="48" t="s">
        <v>195</v>
      </c>
      <c r="AI35" s="48">
        <v>2</v>
      </c>
      <c r="AJ35" s="49"/>
      <c r="AK35" s="49"/>
      <c r="AL35" s="49"/>
      <c r="AM35" s="49"/>
      <c r="AN35" s="49"/>
      <c r="AO35" s="49"/>
      <c r="AP35" s="49"/>
      <c r="AQ35" s="49"/>
      <c r="AR35" s="48">
        <v>26</v>
      </c>
      <c r="AS35" s="48" t="s">
        <v>210</v>
      </c>
    </row>
    <row r="36" spans="1:45" s="55" customFormat="1" ht="17.25" customHeight="1" x14ac:dyDescent="0.25">
      <c r="A36" s="44">
        <v>24</v>
      </c>
      <c r="B36" s="45" t="s">
        <v>139</v>
      </c>
      <c r="C36" s="45" t="s">
        <v>140</v>
      </c>
      <c r="D36" s="46" t="s">
        <v>25</v>
      </c>
      <c r="E36" s="46" t="s">
        <v>141</v>
      </c>
      <c r="F36" s="47">
        <v>32507</v>
      </c>
      <c r="G36" s="56" t="s">
        <v>201</v>
      </c>
      <c r="H36" s="48" t="s">
        <v>26</v>
      </c>
      <c r="I36" s="49" t="s">
        <v>28</v>
      </c>
      <c r="J36" s="50">
        <v>16.2</v>
      </c>
      <c r="K36" s="48" t="s">
        <v>195</v>
      </c>
      <c r="L36" s="48">
        <v>1</v>
      </c>
      <c r="M36" s="51">
        <v>15.6</v>
      </c>
      <c r="N36" s="48" t="s">
        <v>195</v>
      </c>
      <c r="O36" s="48">
        <v>1</v>
      </c>
      <c r="P36" s="52">
        <v>12.4</v>
      </c>
      <c r="Q36" s="48" t="s">
        <v>195</v>
      </c>
      <c r="R36" s="48">
        <v>1</v>
      </c>
      <c r="S36" s="50">
        <v>15.142857142857142</v>
      </c>
      <c r="T36" s="48" t="s">
        <v>195</v>
      </c>
      <c r="U36" s="48">
        <v>1</v>
      </c>
      <c r="V36" s="50">
        <v>10.199999999999999</v>
      </c>
      <c r="W36" s="48" t="s">
        <v>195</v>
      </c>
      <c r="X36" s="53">
        <v>2</v>
      </c>
      <c r="Y36" s="50">
        <v>15.75</v>
      </c>
      <c r="Z36" s="48" t="s">
        <v>195</v>
      </c>
      <c r="AA36" s="48">
        <v>1</v>
      </c>
      <c r="AB36" s="50">
        <v>15.666666666666666</v>
      </c>
      <c r="AC36" s="48" t="s">
        <v>195</v>
      </c>
      <c r="AD36" s="48">
        <v>1</v>
      </c>
      <c r="AE36" s="54">
        <f t="shared" si="0"/>
        <v>14.412380952380952</v>
      </c>
      <c r="AF36" s="48">
        <v>30</v>
      </c>
      <c r="AG36" s="49" t="s">
        <v>31</v>
      </c>
      <c r="AH36" s="48" t="s">
        <v>195</v>
      </c>
      <c r="AI36" s="48">
        <v>2</v>
      </c>
      <c r="AJ36" s="49"/>
      <c r="AK36" s="49"/>
      <c r="AL36" s="49"/>
      <c r="AM36" s="49"/>
      <c r="AN36" s="49"/>
      <c r="AO36" s="49"/>
      <c r="AP36" s="49"/>
      <c r="AQ36" s="49"/>
      <c r="AR36" s="48">
        <v>30</v>
      </c>
      <c r="AS36" s="48" t="s">
        <v>32</v>
      </c>
    </row>
    <row r="37" spans="1:45" s="55" customFormat="1" x14ac:dyDescent="0.25">
      <c r="A37" s="44">
        <v>25</v>
      </c>
      <c r="B37" s="45" t="s">
        <v>142</v>
      </c>
      <c r="C37" s="45" t="s">
        <v>143</v>
      </c>
      <c r="D37" s="46" t="s">
        <v>144</v>
      </c>
      <c r="E37" s="46" t="s">
        <v>145</v>
      </c>
      <c r="F37" s="47">
        <v>34700</v>
      </c>
      <c r="G37" s="56" t="s">
        <v>146</v>
      </c>
      <c r="H37" s="48" t="s">
        <v>26</v>
      </c>
      <c r="I37" s="49" t="s">
        <v>28</v>
      </c>
      <c r="J37" s="50">
        <v>16</v>
      </c>
      <c r="K37" s="48" t="s">
        <v>195</v>
      </c>
      <c r="L37" s="48">
        <v>1</v>
      </c>
      <c r="M37" s="51">
        <v>12.6</v>
      </c>
      <c r="N37" s="48" t="s">
        <v>195</v>
      </c>
      <c r="O37" s="48">
        <v>1</v>
      </c>
      <c r="P37" s="52">
        <v>12.73333333333332</v>
      </c>
      <c r="Q37" s="48" t="s">
        <v>195</v>
      </c>
      <c r="R37" s="48">
        <v>1</v>
      </c>
      <c r="S37" s="50">
        <v>14.428571428571429</v>
      </c>
      <c r="T37" s="48" t="s">
        <v>195</v>
      </c>
      <c r="U37" s="48">
        <v>1</v>
      </c>
      <c r="V37" s="50">
        <v>10.9</v>
      </c>
      <c r="W37" s="48" t="s">
        <v>195</v>
      </c>
      <c r="X37" s="53">
        <v>2</v>
      </c>
      <c r="Y37" s="50">
        <v>17.375</v>
      </c>
      <c r="Z37" s="48" t="s">
        <v>195</v>
      </c>
      <c r="AA37" s="48">
        <v>1</v>
      </c>
      <c r="AB37" s="50">
        <v>16.333333333333332</v>
      </c>
      <c r="AC37" s="48" t="s">
        <v>195</v>
      </c>
      <c r="AD37" s="48">
        <v>1</v>
      </c>
      <c r="AE37" s="54">
        <f t="shared" si="0"/>
        <v>14.216031746031744</v>
      </c>
      <c r="AF37" s="48">
        <v>30</v>
      </c>
      <c r="AG37" s="49" t="s">
        <v>31</v>
      </c>
      <c r="AH37" s="48" t="s">
        <v>195</v>
      </c>
      <c r="AI37" s="48">
        <v>2</v>
      </c>
      <c r="AJ37" s="49"/>
      <c r="AK37" s="49"/>
      <c r="AL37" s="49"/>
      <c r="AM37" s="49"/>
      <c r="AN37" s="49"/>
      <c r="AO37" s="49"/>
      <c r="AP37" s="49"/>
      <c r="AQ37" s="49"/>
      <c r="AR37" s="48">
        <v>30</v>
      </c>
      <c r="AS37" s="48" t="s">
        <v>32</v>
      </c>
    </row>
    <row r="38" spans="1:45" s="55" customFormat="1" x14ac:dyDescent="0.25">
      <c r="A38" s="44">
        <v>26</v>
      </c>
      <c r="B38" s="45" t="s">
        <v>147</v>
      </c>
      <c r="C38" s="45" t="s">
        <v>148</v>
      </c>
      <c r="D38" s="46" t="s">
        <v>149</v>
      </c>
      <c r="E38" s="46" t="s">
        <v>150</v>
      </c>
      <c r="F38" s="68">
        <v>37001</v>
      </c>
      <c r="G38" s="45" t="s">
        <v>200</v>
      </c>
      <c r="H38" s="48" t="s">
        <v>26</v>
      </c>
      <c r="I38" s="49" t="s">
        <v>28</v>
      </c>
      <c r="J38" s="50">
        <v>15.8</v>
      </c>
      <c r="K38" s="48" t="s">
        <v>195</v>
      </c>
      <c r="L38" s="48">
        <v>1</v>
      </c>
      <c r="M38" s="51">
        <v>12.8</v>
      </c>
      <c r="N38" s="48" t="s">
        <v>195</v>
      </c>
      <c r="O38" s="48">
        <v>1</v>
      </c>
      <c r="P38" s="52">
        <v>13.4</v>
      </c>
      <c r="Q38" s="48" t="s">
        <v>195</v>
      </c>
      <c r="R38" s="49"/>
      <c r="S38" s="50">
        <v>17</v>
      </c>
      <c r="T38" s="48" t="s">
        <v>195</v>
      </c>
      <c r="U38" s="48">
        <v>1</v>
      </c>
      <c r="V38" s="50">
        <v>11.225</v>
      </c>
      <c r="W38" s="48" t="s">
        <v>195</v>
      </c>
      <c r="X38" s="53">
        <v>1</v>
      </c>
      <c r="Y38" s="50">
        <v>12</v>
      </c>
      <c r="Z38" s="48" t="s">
        <v>195</v>
      </c>
      <c r="AA38" s="48">
        <v>1</v>
      </c>
      <c r="AB38" s="50">
        <v>17.166666666666668</v>
      </c>
      <c r="AC38" s="48" t="s">
        <v>195</v>
      </c>
      <c r="AD38" s="48">
        <v>1</v>
      </c>
      <c r="AE38" s="54">
        <f t="shared" si="0"/>
        <v>14.08</v>
      </c>
      <c r="AF38" s="48">
        <v>30</v>
      </c>
      <c r="AG38" s="49" t="s">
        <v>31</v>
      </c>
      <c r="AH38" s="48" t="s">
        <v>195</v>
      </c>
      <c r="AI38" s="48">
        <v>2</v>
      </c>
      <c r="AJ38" s="49"/>
      <c r="AK38" s="49"/>
      <c r="AL38" s="49"/>
      <c r="AM38" s="49"/>
      <c r="AN38" s="49"/>
      <c r="AO38" s="49"/>
      <c r="AP38" s="49"/>
      <c r="AQ38" s="49"/>
      <c r="AR38" s="48">
        <v>30</v>
      </c>
      <c r="AS38" s="48" t="s">
        <v>32</v>
      </c>
    </row>
    <row r="39" spans="1:45" s="55" customFormat="1" ht="16.5" customHeight="1" x14ac:dyDescent="0.25">
      <c r="A39" s="44">
        <v>27</v>
      </c>
      <c r="B39" s="45" t="s">
        <v>151</v>
      </c>
      <c r="C39" s="45" t="s">
        <v>152</v>
      </c>
      <c r="D39" s="46" t="s">
        <v>153</v>
      </c>
      <c r="E39" s="46" t="s">
        <v>154</v>
      </c>
      <c r="F39" s="47">
        <v>35289</v>
      </c>
      <c r="G39" s="56" t="s">
        <v>155</v>
      </c>
      <c r="H39" s="48" t="s">
        <v>27</v>
      </c>
      <c r="I39" s="49" t="s">
        <v>28</v>
      </c>
      <c r="J39" s="50">
        <v>13.6</v>
      </c>
      <c r="K39" s="48" t="s">
        <v>195</v>
      </c>
      <c r="L39" s="48">
        <v>1</v>
      </c>
      <c r="M39" s="51">
        <v>12.1</v>
      </c>
      <c r="N39" s="48" t="s">
        <v>195</v>
      </c>
      <c r="O39" s="48">
        <v>1</v>
      </c>
      <c r="P39" s="52">
        <v>11</v>
      </c>
      <c r="Q39" s="48" t="s">
        <v>195</v>
      </c>
      <c r="R39" s="48">
        <v>2</v>
      </c>
      <c r="S39" s="50">
        <v>14.285714285714286</v>
      </c>
      <c r="T39" s="48" t="s">
        <v>195</v>
      </c>
      <c r="U39" s="48">
        <v>1</v>
      </c>
      <c r="V39" s="50">
        <v>10.8</v>
      </c>
      <c r="W39" s="48" t="s">
        <v>195</v>
      </c>
      <c r="X39" s="53">
        <v>1</v>
      </c>
      <c r="Y39" s="50">
        <v>11.25</v>
      </c>
      <c r="Z39" s="48" t="s">
        <v>195</v>
      </c>
      <c r="AA39" s="48">
        <v>2</v>
      </c>
      <c r="AB39" s="50">
        <v>15.17</v>
      </c>
      <c r="AC39" s="48" t="s">
        <v>195</v>
      </c>
      <c r="AD39" s="48">
        <v>2</v>
      </c>
      <c r="AE39" s="54">
        <f t="shared" si="0"/>
        <v>12.478428571428571</v>
      </c>
      <c r="AF39" s="48">
        <v>30</v>
      </c>
      <c r="AG39" s="49" t="s">
        <v>31</v>
      </c>
      <c r="AH39" s="48" t="s">
        <v>195</v>
      </c>
      <c r="AI39" s="48">
        <v>2</v>
      </c>
      <c r="AJ39" s="49"/>
      <c r="AK39" s="49"/>
      <c r="AL39" s="49"/>
      <c r="AM39" s="49"/>
      <c r="AN39" s="49"/>
      <c r="AO39" s="49"/>
      <c r="AP39" s="49"/>
      <c r="AQ39" s="49"/>
      <c r="AR39" s="48">
        <v>30</v>
      </c>
      <c r="AS39" s="48" t="s">
        <v>32</v>
      </c>
    </row>
    <row r="40" spans="1:45" s="55" customFormat="1" ht="19.5" customHeight="1" x14ac:dyDescent="0.25">
      <c r="A40" s="44">
        <v>28</v>
      </c>
      <c r="B40" s="45" t="s">
        <v>156</v>
      </c>
      <c r="C40" s="45" t="s">
        <v>156</v>
      </c>
      <c r="D40" s="46" t="s">
        <v>157</v>
      </c>
      <c r="E40" s="46" t="s">
        <v>158</v>
      </c>
      <c r="F40" s="68">
        <v>36140</v>
      </c>
      <c r="G40" s="45" t="s">
        <v>159</v>
      </c>
      <c r="H40" s="48" t="s">
        <v>27</v>
      </c>
      <c r="I40" s="49" t="s">
        <v>192</v>
      </c>
      <c r="J40" s="50">
        <v>15</v>
      </c>
      <c r="K40" s="48" t="s">
        <v>195</v>
      </c>
      <c r="L40" s="48">
        <v>1</v>
      </c>
      <c r="M40" s="51">
        <v>13.4</v>
      </c>
      <c r="N40" s="48" t="s">
        <v>195</v>
      </c>
      <c r="O40" s="48">
        <v>1</v>
      </c>
      <c r="P40" s="52">
        <v>12.665333333333333</v>
      </c>
      <c r="Q40" s="48" t="s">
        <v>195</v>
      </c>
      <c r="R40" s="48">
        <v>1</v>
      </c>
      <c r="S40" s="50">
        <v>16.142857142857142</v>
      </c>
      <c r="T40" s="48" t="s">
        <v>195</v>
      </c>
      <c r="U40" s="48">
        <v>1</v>
      </c>
      <c r="V40" s="50">
        <v>11.55</v>
      </c>
      <c r="W40" s="48" t="s">
        <v>195</v>
      </c>
      <c r="X40" s="53">
        <v>2</v>
      </c>
      <c r="Y40" s="50">
        <v>10.5</v>
      </c>
      <c r="Z40" s="48" t="s">
        <v>195</v>
      </c>
      <c r="AA40" s="48">
        <v>1</v>
      </c>
      <c r="AB40" s="50">
        <v>15.666666666666666</v>
      </c>
      <c r="AC40" s="48" t="s">
        <v>195</v>
      </c>
      <c r="AD40" s="48">
        <v>1</v>
      </c>
      <c r="AE40" s="54">
        <f t="shared" si="0"/>
        <v>13.503269841269839</v>
      </c>
      <c r="AF40" s="48">
        <v>30</v>
      </c>
      <c r="AG40" s="49" t="s">
        <v>31</v>
      </c>
      <c r="AH40" s="48" t="s">
        <v>195</v>
      </c>
      <c r="AI40" s="48">
        <v>2</v>
      </c>
      <c r="AJ40" s="49"/>
      <c r="AK40" s="49"/>
      <c r="AL40" s="49"/>
      <c r="AM40" s="49"/>
      <c r="AN40" s="49"/>
      <c r="AO40" s="49"/>
      <c r="AP40" s="49"/>
      <c r="AQ40" s="49"/>
      <c r="AR40" s="48">
        <v>30</v>
      </c>
      <c r="AS40" s="48" t="s">
        <v>32</v>
      </c>
    </row>
    <row r="41" spans="1:45" s="55" customFormat="1" x14ac:dyDescent="0.25">
      <c r="A41" s="44">
        <v>29</v>
      </c>
      <c r="B41" s="45" t="s">
        <v>160</v>
      </c>
      <c r="C41" s="45" t="s">
        <v>161</v>
      </c>
      <c r="D41" s="46" t="s">
        <v>162</v>
      </c>
      <c r="E41" s="46" t="s">
        <v>163</v>
      </c>
      <c r="F41" s="47">
        <v>35281</v>
      </c>
      <c r="G41" s="56" t="s">
        <v>164</v>
      </c>
      <c r="H41" s="48" t="s">
        <v>27</v>
      </c>
      <c r="I41" s="49" t="s">
        <v>28</v>
      </c>
      <c r="J41" s="50">
        <v>13</v>
      </c>
      <c r="K41" s="48" t="s">
        <v>195</v>
      </c>
      <c r="L41" s="48">
        <v>2</v>
      </c>
      <c r="M41" s="51">
        <v>10.199999999999999</v>
      </c>
      <c r="N41" s="48" t="s">
        <v>195</v>
      </c>
      <c r="O41" s="48">
        <v>2</v>
      </c>
      <c r="P41" s="52">
        <v>10.4</v>
      </c>
      <c r="Q41" s="48" t="s">
        <v>195</v>
      </c>
      <c r="R41" s="48">
        <v>2</v>
      </c>
      <c r="S41" s="50">
        <v>13.571428571428571</v>
      </c>
      <c r="T41" s="48" t="s">
        <v>195</v>
      </c>
      <c r="U41" s="48">
        <v>1</v>
      </c>
      <c r="V41" s="50">
        <v>10</v>
      </c>
      <c r="W41" s="48" t="s">
        <v>195</v>
      </c>
      <c r="X41" s="53">
        <v>2</v>
      </c>
      <c r="Y41" s="50">
        <v>11.5</v>
      </c>
      <c r="Z41" s="48" t="s">
        <v>195</v>
      </c>
      <c r="AA41" s="48">
        <v>1</v>
      </c>
      <c r="AB41" s="50">
        <v>12.67</v>
      </c>
      <c r="AC41" s="48" t="s">
        <v>195</v>
      </c>
      <c r="AD41" s="48">
        <v>2</v>
      </c>
      <c r="AE41" s="54">
        <f t="shared" si="0"/>
        <v>11.543190476190476</v>
      </c>
      <c r="AF41" s="48">
        <v>30</v>
      </c>
      <c r="AG41" s="49" t="s">
        <v>31</v>
      </c>
      <c r="AH41" s="48" t="s">
        <v>195</v>
      </c>
      <c r="AI41" s="48">
        <v>2</v>
      </c>
      <c r="AJ41" s="49"/>
      <c r="AK41" s="49"/>
      <c r="AL41" s="49"/>
      <c r="AM41" s="49"/>
      <c r="AN41" s="49"/>
      <c r="AO41" s="49"/>
      <c r="AP41" s="49"/>
      <c r="AQ41" s="49"/>
      <c r="AR41" s="48">
        <v>30</v>
      </c>
      <c r="AS41" s="48" t="s">
        <v>32</v>
      </c>
    </row>
    <row r="42" spans="1:45" s="55" customFormat="1" x14ac:dyDescent="0.25">
      <c r="A42" s="44">
        <v>30</v>
      </c>
      <c r="B42" s="45" t="s">
        <v>165</v>
      </c>
      <c r="C42" s="45" t="s">
        <v>166</v>
      </c>
      <c r="D42" s="46" t="s">
        <v>167</v>
      </c>
      <c r="E42" s="46" t="s">
        <v>168</v>
      </c>
      <c r="F42" s="47">
        <v>36548</v>
      </c>
      <c r="G42" s="56" t="s">
        <v>43</v>
      </c>
      <c r="H42" s="48" t="s">
        <v>27</v>
      </c>
      <c r="I42" s="49" t="s">
        <v>28</v>
      </c>
      <c r="J42" s="50">
        <v>14.2</v>
      </c>
      <c r="K42" s="48" t="s">
        <v>195</v>
      </c>
      <c r="L42" s="48">
        <v>1</v>
      </c>
      <c r="M42" s="51">
        <v>11.9</v>
      </c>
      <c r="N42" s="48" t="s">
        <v>195</v>
      </c>
      <c r="O42" s="48">
        <v>2</v>
      </c>
      <c r="P42" s="52">
        <v>11.064</v>
      </c>
      <c r="Q42" s="48" t="s">
        <v>195</v>
      </c>
      <c r="R42" s="48">
        <v>1</v>
      </c>
      <c r="S42" s="50">
        <v>16.142857142857142</v>
      </c>
      <c r="T42" s="48" t="s">
        <v>195</v>
      </c>
      <c r="U42" s="48">
        <v>1</v>
      </c>
      <c r="V42" s="50">
        <v>8.65</v>
      </c>
      <c r="W42" s="48" t="s">
        <v>195</v>
      </c>
      <c r="X42" s="53">
        <v>2</v>
      </c>
      <c r="Y42" s="50">
        <v>11.375</v>
      </c>
      <c r="Z42" s="48" t="s">
        <v>195</v>
      </c>
      <c r="AA42" s="48">
        <v>1</v>
      </c>
      <c r="AB42" s="50">
        <v>13.833333333333334</v>
      </c>
      <c r="AC42" s="48" t="s">
        <v>195</v>
      </c>
      <c r="AD42" s="48">
        <v>1</v>
      </c>
      <c r="AE42" s="54">
        <f t="shared" si="0"/>
        <v>12.399714285714285</v>
      </c>
      <c r="AF42" s="48">
        <v>26</v>
      </c>
      <c r="AG42" s="49" t="s">
        <v>210</v>
      </c>
      <c r="AH42" s="48" t="s">
        <v>195</v>
      </c>
      <c r="AI42" s="48">
        <v>2</v>
      </c>
      <c r="AJ42" s="49"/>
      <c r="AK42" s="49"/>
      <c r="AL42" s="49"/>
      <c r="AM42" s="49"/>
      <c r="AN42" s="49"/>
      <c r="AO42" s="49"/>
      <c r="AP42" s="49"/>
      <c r="AQ42" s="49"/>
      <c r="AR42" s="48">
        <v>26</v>
      </c>
      <c r="AS42" s="48" t="s">
        <v>210</v>
      </c>
    </row>
    <row r="43" spans="1:45" s="55" customFormat="1" x14ac:dyDescent="0.25">
      <c r="A43" s="44">
        <v>31</v>
      </c>
      <c r="B43" s="45" t="s">
        <v>169</v>
      </c>
      <c r="C43" s="45" t="s">
        <v>170</v>
      </c>
      <c r="D43" s="46" t="s">
        <v>171</v>
      </c>
      <c r="E43" s="46" t="s">
        <v>172</v>
      </c>
      <c r="F43" s="47">
        <v>35991</v>
      </c>
      <c r="G43" s="56" t="s">
        <v>173</v>
      </c>
      <c r="H43" s="48" t="s">
        <v>27</v>
      </c>
      <c r="I43" s="49" t="s">
        <v>28</v>
      </c>
      <c r="J43" s="50">
        <v>14.5</v>
      </c>
      <c r="K43" s="48" t="s">
        <v>195</v>
      </c>
      <c r="L43" s="48">
        <v>2</v>
      </c>
      <c r="M43" s="51">
        <v>12</v>
      </c>
      <c r="N43" s="48" t="s">
        <v>195</v>
      </c>
      <c r="O43" s="48">
        <v>1</v>
      </c>
      <c r="P43" s="52">
        <v>10</v>
      </c>
      <c r="Q43" s="48" t="s">
        <v>195</v>
      </c>
      <c r="R43" s="48">
        <v>2</v>
      </c>
      <c r="S43" s="50">
        <v>13.571428571428571</v>
      </c>
      <c r="T43" s="48" t="s">
        <v>195</v>
      </c>
      <c r="U43" s="48">
        <v>1</v>
      </c>
      <c r="V43" s="50">
        <v>12.55</v>
      </c>
      <c r="W43" s="48" t="s">
        <v>195</v>
      </c>
      <c r="X43" s="53">
        <v>2</v>
      </c>
      <c r="Y43" s="50">
        <v>11.25</v>
      </c>
      <c r="Z43" s="48" t="s">
        <v>195</v>
      </c>
      <c r="AA43" s="48">
        <v>2</v>
      </c>
      <c r="AB43" s="50">
        <v>11.833333333333334</v>
      </c>
      <c r="AC43" s="48" t="s">
        <v>195</v>
      </c>
      <c r="AD43" s="48">
        <v>1</v>
      </c>
      <c r="AE43" s="54">
        <f t="shared" si="0"/>
        <v>12.24952380952381</v>
      </c>
      <c r="AF43" s="48">
        <v>30</v>
      </c>
      <c r="AG43" s="49" t="s">
        <v>31</v>
      </c>
      <c r="AH43" s="48" t="s">
        <v>195</v>
      </c>
      <c r="AI43" s="48">
        <v>2</v>
      </c>
      <c r="AJ43" s="49"/>
      <c r="AK43" s="49"/>
      <c r="AL43" s="49"/>
      <c r="AM43" s="49"/>
      <c r="AN43" s="49"/>
      <c r="AO43" s="49"/>
      <c r="AP43" s="49"/>
      <c r="AQ43" s="49"/>
      <c r="AR43" s="48">
        <v>30</v>
      </c>
      <c r="AS43" s="48" t="s">
        <v>32</v>
      </c>
    </row>
    <row r="44" spans="1:45" s="55" customFormat="1" x14ac:dyDescent="0.25">
      <c r="A44" s="44">
        <v>32</v>
      </c>
      <c r="B44" s="45" t="s">
        <v>174</v>
      </c>
      <c r="C44" s="45" t="s">
        <v>175</v>
      </c>
      <c r="D44" s="46" t="s">
        <v>176</v>
      </c>
      <c r="E44" s="46" t="s">
        <v>177</v>
      </c>
      <c r="F44" s="47">
        <v>36639</v>
      </c>
      <c r="G44" s="56" t="s">
        <v>43</v>
      </c>
      <c r="H44" s="48" t="s">
        <v>27</v>
      </c>
      <c r="I44" s="49" t="s">
        <v>28</v>
      </c>
      <c r="J44" s="50">
        <v>13.6</v>
      </c>
      <c r="K44" s="48" t="s">
        <v>195</v>
      </c>
      <c r="L44" s="48">
        <v>1</v>
      </c>
      <c r="M44" s="51">
        <v>10.6</v>
      </c>
      <c r="N44" s="48" t="s">
        <v>195</v>
      </c>
      <c r="O44" s="48">
        <v>2</v>
      </c>
      <c r="P44" s="52">
        <v>13</v>
      </c>
      <c r="Q44" s="48" t="s">
        <v>195</v>
      </c>
      <c r="R44" s="48">
        <v>2</v>
      </c>
      <c r="S44" s="50">
        <v>14.428571428571429</v>
      </c>
      <c r="T44" s="48" t="s">
        <v>195</v>
      </c>
      <c r="U44" s="48">
        <v>1</v>
      </c>
      <c r="V44" s="50">
        <v>13</v>
      </c>
      <c r="W44" s="48" t="s">
        <v>195</v>
      </c>
      <c r="X44" s="53">
        <v>2</v>
      </c>
      <c r="Y44" s="50">
        <v>10.25</v>
      </c>
      <c r="Z44" s="48" t="s">
        <v>195</v>
      </c>
      <c r="AA44" s="48">
        <v>2</v>
      </c>
      <c r="AB44" s="50">
        <v>10.666666666666666</v>
      </c>
      <c r="AC44" s="48" t="s">
        <v>195</v>
      </c>
      <c r="AD44" s="48">
        <v>1</v>
      </c>
      <c r="AE44" s="54">
        <f t="shared" si="0"/>
        <v>12.290476190476191</v>
      </c>
      <c r="AF44" s="48">
        <v>30</v>
      </c>
      <c r="AG44" s="49" t="s">
        <v>31</v>
      </c>
      <c r="AH44" s="48" t="s">
        <v>195</v>
      </c>
      <c r="AI44" s="48">
        <v>2</v>
      </c>
      <c r="AJ44" s="49"/>
      <c r="AK44" s="49"/>
      <c r="AL44" s="49"/>
      <c r="AM44" s="49"/>
      <c r="AN44" s="49"/>
      <c r="AO44" s="49"/>
      <c r="AP44" s="49"/>
      <c r="AQ44" s="49"/>
      <c r="AR44" s="48">
        <v>30</v>
      </c>
      <c r="AS44" s="48" t="s">
        <v>32</v>
      </c>
    </row>
    <row r="45" spans="1:45" s="55" customFormat="1" ht="15" customHeight="1" x14ac:dyDescent="0.25">
      <c r="A45" s="44">
        <v>33</v>
      </c>
      <c r="B45" s="45" t="s">
        <v>178</v>
      </c>
      <c r="C45" s="46" t="s">
        <v>179</v>
      </c>
      <c r="D45" s="46" t="s">
        <v>180</v>
      </c>
      <c r="E45" s="46" t="s">
        <v>181</v>
      </c>
      <c r="F45" s="47">
        <v>37000</v>
      </c>
      <c r="G45" s="56" t="s">
        <v>71</v>
      </c>
      <c r="H45" s="48" t="s">
        <v>27</v>
      </c>
      <c r="I45" s="49" t="s">
        <v>28</v>
      </c>
      <c r="J45" s="50">
        <v>14</v>
      </c>
      <c r="K45" s="48" t="s">
        <v>195</v>
      </c>
      <c r="L45" s="48">
        <v>1</v>
      </c>
      <c r="M45" s="51">
        <v>10.4</v>
      </c>
      <c r="N45" s="48" t="s">
        <v>195</v>
      </c>
      <c r="O45" s="48">
        <v>2</v>
      </c>
      <c r="P45" s="52">
        <v>10.532</v>
      </c>
      <c r="Q45" s="48" t="s">
        <v>195</v>
      </c>
      <c r="R45" s="48">
        <v>1</v>
      </c>
      <c r="S45" s="50">
        <v>14.428571428571429</v>
      </c>
      <c r="T45" s="48" t="s">
        <v>195</v>
      </c>
      <c r="U45" s="48">
        <v>1</v>
      </c>
      <c r="V45" s="50">
        <v>10</v>
      </c>
      <c r="W45" s="48" t="s">
        <v>195</v>
      </c>
      <c r="X45" s="53">
        <v>2</v>
      </c>
      <c r="Y45" s="50">
        <v>11.125</v>
      </c>
      <c r="Z45" s="48" t="s">
        <v>195</v>
      </c>
      <c r="AA45" s="48">
        <v>2</v>
      </c>
      <c r="AB45" s="50">
        <v>10.833333333333334</v>
      </c>
      <c r="AC45" s="48" t="s">
        <v>195</v>
      </c>
      <c r="AD45" s="48">
        <v>1</v>
      </c>
      <c r="AE45" s="54">
        <f t="shared" si="0"/>
        <v>11.645809523809525</v>
      </c>
      <c r="AF45" s="48">
        <v>30</v>
      </c>
      <c r="AG45" s="49" t="s">
        <v>31</v>
      </c>
      <c r="AH45" s="48" t="s">
        <v>195</v>
      </c>
      <c r="AI45" s="48">
        <v>2</v>
      </c>
      <c r="AJ45" s="49"/>
      <c r="AK45" s="49"/>
      <c r="AL45" s="49"/>
      <c r="AM45" s="49"/>
      <c r="AN45" s="49"/>
      <c r="AO45" s="49"/>
      <c r="AP45" s="49"/>
      <c r="AQ45" s="49"/>
      <c r="AR45" s="48">
        <v>30</v>
      </c>
      <c r="AS45" s="48" t="s">
        <v>32</v>
      </c>
    </row>
    <row r="46" spans="1:45" s="55" customFormat="1" ht="11.25" customHeight="1" x14ac:dyDescent="0.25">
      <c r="A46" s="44">
        <v>34</v>
      </c>
      <c r="B46" s="45" t="s">
        <v>182</v>
      </c>
      <c r="C46" s="46" t="s">
        <v>183</v>
      </c>
      <c r="D46" s="46" t="s">
        <v>184</v>
      </c>
      <c r="E46" s="46" t="s">
        <v>185</v>
      </c>
      <c r="F46" s="47">
        <v>37521</v>
      </c>
      <c r="G46" s="56" t="s">
        <v>186</v>
      </c>
      <c r="H46" s="48" t="s">
        <v>27</v>
      </c>
      <c r="I46" s="49" t="s">
        <v>28</v>
      </c>
      <c r="J46" s="50">
        <v>14.8</v>
      </c>
      <c r="K46" s="48" t="s">
        <v>195</v>
      </c>
      <c r="L46" s="48">
        <v>1</v>
      </c>
      <c r="M46" s="51">
        <v>13</v>
      </c>
      <c r="N46" s="48" t="s">
        <v>195</v>
      </c>
      <c r="O46" s="48">
        <v>1</v>
      </c>
      <c r="P46" s="52">
        <v>11.4</v>
      </c>
      <c r="Q46" s="48" t="s">
        <v>195</v>
      </c>
      <c r="R46" s="48">
        <v>1</v>
      </c>
      <c r="S46" s="50">
        <v>16.1428571428571</v>
      </c>
      <c r="T46" s="48" t="s">
        <v>195</v>
      </c>
      <c r="U46" s="48">
        <v>1</v>
      </c>
      <c r="V46" s="50">
        <v>8.65</v>
      </c>
      <c r="W46" s="48" t="s">
        <v>195</v>
      </c>
      <c r="X46" s="53">
        <v>2</v>
      </c>
      <c r="Y46" s="50">
        <v>15.75</v>
      </c>
      <c r="Z46" s="48" t="s">
        <v>195</v>
      </c>
      <c r="AA46" s="48">
        <v>1</v>
      </c>
      <c r="AB46" s="50">
        <v>12.5</v>
      </c>
      <c r="AC46" s="48" t="s">
        <v>195</v>
      </c>
      <c r="AD46" s="48">
        <v>1</v>
      </c>
      <c r="AE46" s="54">
        <f t="shared" si="0"/>
        <v>13.189047619047614</v>
      </c>
      <c r="AF46" s="48">
        <v>30</v>
      </c>
      <c r="AG46" s="49" t="s">
        <v>31</v>
      </c>
      <c r="AH46" s="48" t="s">
        <v>195</v>
      </c>
      <c r="AI46" s="48">
        <v>2</v>
      </c>
      <c r="AJ46" s="49"/>
      <c r="AK46" s="49"/>
      <c r="AL46" s="49"/>
      <c r="AM46" s="49"/>
      <c r="AN46" s="49"/>
      <c r="AO46" s="49"/>
      <c r="AP46" s="49"/>
      <c r="AQ46" s="49"/>
      <c r="AR46" s="48">
        <v>30</v>
      </c>
      <c r="AS46" s="48" t="s">
        <v>32</v>
      </c>
    </row>
    <row r="47" spans="1:45" s="55" customFormat="1" ht="18" customHeight="1" x14ac:dyDescent="0.25">
      <c r="A47" s="44">
        <v>35</v>
      </c>
      <c r="B47" s="45" t="s">
        <v>187</v>
      </c>
      <c r="C47" s="46" t="s">
        <v>188</v>
      </c>
      <c r="D47" s="46" t="s">
        <v>189</v>
      </c>
      <c r="E47" s="46" t="s">
        <v>190</v>
      </c>
      <c r="F47" s="47">
        <v>36402</v>
      </c>
      <c r="G47" s="56" t="s">
        <v>191</v>
      </c>
      <c r="H47" s="48" t="s">
        <v>26</v>
      </c>
      <c r="I47" s="49" t="s">
        <v>28</v>
      </c>
      <c r="J47" s="50">
        <v>13</v>
      </c>
      <c r="K47" s="48" t="s">
        <v>195</v>
      </c>
      <c r="L47" s="48">
        <v>1</v>
      </c>
      <c r="M47" s="51">
        <v>11.6</v>
      </c>
      <c r="N47" s="48" t="s">
        <v>195</v>
      </c>
      <c r="O47" s="48">
        <v>2</v>
      </c>
      <c r="P47" s="52">
        <v>12.064</v>
      </c>
      <c r="Q47" s="48" t="s">
        <v>195</v>
      </c>
      <c r="R47" s="48">
        <v>2</v>
      </c>
      <c r="S47" s="50">
        <v>15.142857142857142</v>
      </c>
      <c r="T47" s="48" t="s">
        <v>195</v>
      </c>
      <c r="U47" s="48">
        <v>1</v>
      </c>
      <c r="V47" s="69">
        <v>10</v>
      </c>
      <c r="W47" s="48" t="s">
        <v>195</v>
      </c>
      <c r="X47" s="53">
        <v>2</v>
      </c>
      <c r="Y47" s="50">
        <v>11.375</v>
      </c>
      <c r="Z47" s="48" t="s">
        <v>195</v>
      </c>
      <c r="AA47" s="48">
        <v>1</v>
      </c>
      <c r="AB47" s="50">
        <v>13.67</v>
      </c>
      <c r="AC47" s="48" t="s">
        <v>195</v>
      </c>
      <c r="AD47" s="48">
        <v>2</v>
      </c>
      <c r="AE47" s="54">
        <f t="shared" si="0"/>
        <v>12.346714285714285</v>
      </c>
      <c r="AF47" s="48">
        <v>30</v>
      </c>
      <c r="AG47" s="49" t="s">
        <v>31</v>
      </c>
      <c r="AH47" s="48" t="s">
        <v>195</v>
      </c>
      <c r="AI47" s="48">
        <v>2</v>
      </c>
      <c r="AJ47" s="49"/>
      <c r="AK47" s="49"/>
      <c r="AL47" s="49"/>
      <c r="AM47" s="49"/>
      <c r="AN47" s="49"/>
      <c r="AO47" s="49"/>
      <c r="AP47" s="49"/>
      <c r="AQ47" s="49"/>
      <c r="AR47" s="48">
        <v>30</v>
      </c>
      <c r="AS47" s="48" t="s">
        <v>32</v>
      </c>
    </row>
    <row r="48" spans="1:45" s="55" customFormat="1" x14ac:dyDescent="0.25">
      <c r="O48" s="70"/>
    </row>
  </sheetData>
  <mergeCells count="19">
    <mergeCell ref="E8:L8"/>
    <mergeCell ref="B2:AC2"/>
    <mergeCell ref="E4:L4"/>
    <mergeCell ref="E5:L5"/>
    <mergeCell ref="E6:L6"/>
    <mergeCell ref="E7:L7"/>
    <mergeCell ref="AR10:AS11"/>
    <mergeCell ref="J11:L11"/>
    <mergeCell ref="M11:O11"/>
    <mergeCell ref="P11:R11"/>
    <mergeCell ref="AJ11:AL11"/>
    <mergeCell ref="J10:AI10"/>
    <mergeCell ref="AE11:AI11"/>
    <mergeCell ref="AJ10:AQ10"/>
    <mergeCell ref="AM11:AQ11"/>
    <mergeCell ref="S11:U11"/>
    <mergeCell ref="V11:X11"/>
    <mergeCell ref="Y11:AA11"/>
    <mergeCell ref="AB11:AD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ARTHUR OSCAR</cp:lastModifiedBy>
  <cp:lastPrinted>2024-09-02T12:21:29Z</cp:lastPrinted>
  <dcterms:created xsi:type="dcterms:W3CDTF">2023-06-30T07:48:54Z</dcterms:created>
  <dcterms:modified xsi:type="dcterms:W3CDTF">2024-09-04T13:26:18Z</dcterms:modified>
</cp:coreProperties>
</file>